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Tulokset" sheetId="1" r:id="rId1"/>
    <sheet name="sivu 1" sheetId="2" r:id="rId2"/>
    <sheet name="sivu 2" sheetId="3" r:id="rId3"/>
    <sheet name="sivu 3" sheetId="4" r:id="rId4"/>
    <sheet name="Sivu 4" sheetId="5" r:id="rId5"/>
  </sheets>
  <definedNames>
    <definedName name="_xlnm.Print_Area" localSheetId="1">'sivu 1'!$A$5:$K$71</definedName>
  </definedNames>
  <calcPr fullCalcOnLoad="1"/>
</workbook>
</file>

<file path=xl/sharedStrings.xml><?xml version="1.0" encoding="utf-8"?>
<sst xmlns="http://schemas.openxmlformats.org/spreadsheetml/2006/main" count="458" uniqueCount="278">
  <si>
    <t>1 - 48</t>
  </si>
  <si>
    <t>1 - 32</t>
  </si>
  <si>
    <t>1 - 16</t>
  </si>
  <si>
    <t>1 - 8</t>
  </si>
  <si>
    <t>1 - 6</t>
  </si>
  <si>
    <t>Sijat 3-4:</t>
  </si>
  <si>
    <t>Finaali:</t>
  </si>
  <si>
    <t>Sijat 5-6:</t>
  </si>
  <si>
    <t>Voittaja-&gt; 91 (sijat 3-6)</t>
  </si>
  <si>
    <t>Häviäjä-&gt; 92 (sijat 7-8)</t>
  </si>
  <si>
    <t>Voittaja-&gt; 48 (sijat 3-6)</t>
  </si>
  <si>
    <t>Sijat 7-8:</t>
  </si>
  <si>
    <t>Sijat 9-10:</t>
  </si>
  <si>
    <t>Sijat 11-12:</t>
  </si>
  <si>
    <t>Sijat 13-14:</t>
  </si>
  <si>
    <t>Sijat 15-16:</t>
  </si>
  <si>
    <t>Sijat 17-18:</t>
  </si>
  <si>
    <t>Sijat 19-20:</t>
  </si>
  <si>
    <t>Sijat 23-24:</t>
  </si>
  <si>
    <t>Sijat 21-22:</t>
  </si>
  <si>
    <t>Sijat 27-28:</t>
  </si>
  <si>
    <t>Sijat 25-26:</t>
  </si>
  <si>
    <t>Sijat 31-32:</t>
  </si>
  <si>
    <t>Sijat 29-30:</t>
  </si>
  <si>
    <t>33 - 48</t>
  </si>
  <si>
    <t>Sijat 33-34:</t>
  </si>
  <si>
    <t>Sijat 35-36:</t>
  </si>
  <si>
    <t>Sijat 37-38:</t>
  </si>
  <si>
    <t>Sijat 39-40:</t>
  </si>
  <si>
    <t>Sijat 41-42:</t>
  </si>
  <si>
    <t>Sijat 43-44:</t>
  </si>
  <si>
    <t>Sijat 47-48:</t>
  </si>
  <si>
    <t>Sijat 45-46:</t>
  </si>
  <si>
    <t>Huuhka Sami</t>
  </si>
  <si>
    <t>Hyttinen Aleksi</t>
  </si>
  <si>
    <t>Hella Pertti</t>
  </si>
  <si>
    <t>Mikhail Kantonistov</t>
  </si>
  <si>
    <t>Lehtonen Tomi</t>
  </si>
  <si>
    <t>Kauppinen Arto</t>
  </si>
  <si>
    <t>Lehtonen Kari</t>
  </si>
  <si>
    <t>Kareinen Marko</t>
  </si>
  <si>
    <t>Niskanen Pekka</t>
  </si>
  <si>
    <t>Hella Ossi</t>
  </si>
  <si>
    <t>Rantala Kai</t>
  </si>
  <si>
    <t>Kantonistov Mikhail</t>
  </si>
  <si>
    <t>Hattunen Sami</t>
  </si>
  <si>
    <t>Pham Huy Dong</t>
  </si>
  <si>
    <t>Miettinen Jimi</t>
  </si>
  <si>
    <t>Juutinen Timo</t>
  </si>
  <si>
    <t>Husu Ville</t>
  </si>
  <si>
    <t>Luttunen Juhani</t>
  </si>
  <si>
    <t>Karppinen Timo</t>
  </si>
  <si>
    <t>Salmela Elmo</t>
  </si>
  <si>
    <t>Haapasalo Viola</t>
  </si>
  <si>
    <t>Heikkinen Kimmo</t>
  </si>
  <si>
    <t>Hytönen Teuvo</t>
  </si>
  <si>
    <t>Haapasalo Vesa</t>
  </si>
  <si>
    <t>Salmela Seppo</t>
  </si>
  <si>
    <t>Salminen Jukka-Pekka</t>
  </si>
  <si>
    <t>Leppänen Aku</t>
  </si>
  <si>
    <t>Koskelo Jouko</t>
  </si>
  <si>
    <t>Pennanen Eino</t>
  </si>
  <si>
    <t>Luttinen Kalle</t>
  </si>
  <si>
    <t>Tolvanen Petri</t>
  </si>
  <si>
    <t>Trofimov Vitali</t>
  </si>
  <si>
    <t>Kinnunen Markku</t>
  </si>
  <si>
    <t>Kuokkanen Simo</t>
  </si>
  <si>
    <t>Salminen Severi</t>
  </si>
  <si>
    <t>Pesonen Eetu</t>
  </si>
  <si>
    <t>Pikka Tuomas</t>
  </si>
  <si>
    <t>0,3,1</t>
  </si>
  <si>
    <t>7,0,10</t>
  </si>
  <si>
    <t>4,6,6</t>
  </si>
  <si>
    <t>9,2,2</t>
  </si>
  <si>
    <t>2,7,10</t>
  </si>
  <si>
    <t>Tikhomirov Vladimir</t>
  </si>
  <si>
    <t>-7,8,5,9</t>
  </si>
  <si>
    <t>-7,5,13,8</t>
  </si>
  <si>
    <t>2,7,-7,2</t>
  </si>
  <si>
    <t>-11,7,7,2</t>
  </si>
  <si>
    <t>5,4,7</t>
  </si>
  <si>
    <t>7,10,-9,9</t>
  </si>
  <si>
    <t>1,0,3</t>
  </si>
  <si>
    <t>1,6,3</t>
  </si>
  <si>
    <t>4,10,7</t>
  </si>
  <si>
    <t>-10,5,8,-7,5</t>
  </si>
  <si>
    <t>-9,8,7,4</t>
  </si>
  <si>
    <t>9,7,6</t>
  </si>
  <si>
    <t>7,4,6</t>
  </si>
  <si>
    <t>7,5,11</t>
  </si>
  <si>
    <t>5,5,-8,8</t>
  </si>
  <si>
    <t>6,6,6</t>
  </si>
  <si>
    <t>-8,3,9,8</t>
  </si>
  <si>
    <t>8,8,8</t>
  </si>
  <si>
    <t>9,8,7</t>
  </si>
  <si>
    <t>7,10,9</t>
  </si>
  <si>
    <t>8,5,4</t>
  </si>
  <si>
    <t>4,6,5</t>
  </si>
  <si>
    <t>12,-7,7,-10,4</t>
  </si>
  <si>
    <t>5,8,3</t>
  </si>
  <si>
    <t>-5,7,7,-8,8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</si>
  <si>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</si>
  <si>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</si>
  <si>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</si>
  <si>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</si>
  <si>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</si>
  <si>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</si>
  <si>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</si>
  <si>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</si>
  <si>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</si>
  <si>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</si>
  <si>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</si>
  <si>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</si>
  <si>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</si>
  <si>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</si>
  <si>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</si>
  <si>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</si>
  <si>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</si>
  <si>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</si>
  <si>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</si>
  <si>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</si>
  <si>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</si>
  <si>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</si>
  <si>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</si>
  <si>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</si>
  <si>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</si>
  <si>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</si>
  <si>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</si>
  <si>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</si>
  <si>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</si>
  <si>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</si>
  <si>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</si>
  <si>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</si>
  <si>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</si>
  <si>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</si>
  <si>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</si>
  <si>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</si>
  <si>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</si>
  <si>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Sija</t>
  </si>
  <si>
    <t>Rating</t>
  </si>
  <si>
    <t>Nimi</t>
  </si>
  <si>
    <t>Seura</t>
  </si>
  <si>
    <t>Ikäluokka</t>
  </si>
  <si>
    <t>6,4,6</t>
  </si>
  <si>
    <t>10,-7,-5,6,12</t>
  </si>
  <si>
    <t>5,6,6</t>
  </si>
  <si>
    <t>-6,-14,6,6,8</t>
  </si>
  <si>
    <t>-9,8,9,9</t>
  </si>
  <si>
    <t>5,9,-6,6</t>
  </si>
  <si>
    <t>9,7,10</t>
  </si>
  <si>
    <t>8,8,-8,5</t>
  </si>
  <si>
    <t>8,-13,8,2</t>
  </si>
  <si>
    <t>6,-7,-8,9,8</t>
  </si>
  <si>
    <t>6,5,4</t>
  </si>
  <si>
    <t>8,-8,-10,6,6</t>
  </si>
  <si>
    <t>7,9,7</t>
  </si>
  <si>
    <t>4,1,3</t>
  </si>
  <si>
    <t>6,4,7</t>
  </si>
  <si>
    <t>12,8,8</t>
  </si>
  <si>
    <t>Markku Kinnunen</t>
  </si>
  <si>
    <t>JPT</t>
  </si>
  <si>
    <t>-7,-8,9,13,7</t>
  </si>
  <si>
    <t>6,7,8</t>
  </si>
  <si>
    <t>6,7,-7,7</t>
  </si>
  <si>
    <t>7,1,-4,-6,8</t>
  </si>
  <si>
    <t>-6,7,8,15</t>
  </si>
  <si>
    <t>7,5,3</t>
  </si>
  <si>
    <t>6,-7,8,7</t>
  </si>
  <si>
    <t>-3,-6,7,7,9</t>
  </si>
  <si>
    <t>-9,7,10,8</t>
  </si>
  <si>
    <t>10,7,8</t>
  </si>
  <si>
    <t>7,-2,13,7</t>
  </si>
  <si>
    <t>8,5,9</t>
  </si>
  <si>
    <t>2,1,7</t>
  </si>
  <si>
    <t>9,3,6</t>
  </si>
  <si>
    <t>-3,7,10,4</t>
  </si>
  <si>
    <t>7,-5,-3,7,6</t>
  </si>
  <si>
    <t>8,5,5</t>
  </si>
  <si>
    <t>4,7,11</t>
  </si>
  <si>
    <t>Eino Pennanen</t>
  </si>
  <si>
    <t>IPT-94</t>
  </si>
  <si>
    <t>Severi Salminen</t>
  </si>
  <si>
    <t>OPT-86</t>
  </si>
  <si>
    <t>9,-3,7,14</t>
  </si>
  <si>
    <t>1,-5,9,7</t>
  </si>
  <si>
    <t>8,12,-13,8</t>
  </si>
  <si>
    <t>8,6,7</t>
  </si>
  <si>
    <t>13,-1,12,5</t>
  </si>
  <si>
    <t>6,4,-7,2</t>
  </si>
  <si>
    <t>-4,-19,4,11,7</t>
  </si>
  <si>
    <t>12,9,9</t>
  </si>
  <si>
    <t>Tuomas Pikka</t>
  </si>
  <si>
    <t>Eetu Pesonen</t>
  </si>
  <si>
    <t>6,7,5</t>
  </si>
  <si>
    <t>9,10,-4,-8,9</t>
  </si>
  <si>
    <t>9,8,2</t>
  </si>
  <si>
    <t>8,3,8</t>
  </si>
  <si>
    <t>8,7,-4,12</t>
  </si>
  <si>
    <t>-10,-8,11,5,4</t>
  </si>
  <si>
    <t>Jukka-Pekka Salminen</t>
  </si>
  <si>
    <t>Viola Haapasalo</t>
  </si>
  <si>
    <t>9,5,-6,-9,6</t>
  </si>
  <si>
    <t>20,10,-12,8</t>
  </si>
  <si>
    <t>Kalle Luttinen</t>
  </si>
  <si>
    <t>Simo Kuokkanen</t>
  </si>
  <si>
    <t>MPS</t>
  </si>
  <si>
    <t>10,8,7</t>
  </si>
  <si>
    <t>-10,9,-9,8,8</t>
  </si>
  <si>
    <t>Seppo Salmela</t>
  </si>
  <si>
    <t>NuSe</t>
  </si>
  <si>
    <t>Aku Leppänen</t>
  </si>
  <si>
    <t>-7,4,11,6</t>
  </si>
  <si>
    <t>8,-10,-8,7,7</t>
  </si>
  <si>
    <t>11,10,-9,-8,10</t>
  </si>
  <si>
    <t>-5,6,4,8</t>
  </si>
  <si>
    <t>-8.-9,11,8,10</t>
  </si>
  <si>
    <t>-4,5,5,7</t>
  </si>
  <si>
    <t>Vitali Trofimov</t>
  </si>
  <si>
    <t>Jouko Koskelo</t>
  </si>
  <si>
    <t>-7,9,-6,8,8</t>
  </si>
  <si>
    <t>10,-10,7,-8,11</t>
  </si>
  <si>
    <t>4,9,-7,-9,4</t>
  </si>
  <si>
    <t>-4,7,11,4</t>
  </si>
  <si>
    <t>8,3,9</t>
  </si>
  <si>
    <t>Ville Husu</t>
  </si>
  <si>
    <t>SS</t>
  </si>
  <si>
    <t>Petri Tolvanen</t>
  </si>
  <si>
    <t>Vet40</t>
  </si>
  <si>
    <t>Vesa Haapasalo</t>
  </si>
  <si>
    <t>8,-11,6,6</t>
  </si>
  <si>
    <t>Timo Karppinen</t>
  </si>
  <si>
    <t>Elmo Salmela</t>
  </si>
  <si>
    <t>7,9,2</t>
  </si>
  <si>
    <t>5,2,5</t>
  </si>
  <si>
    <t>Kimmo Heikkinen</t>
  </si>
  <si>
    <t>Teuvo Hytönen</t>
  </si>
  <si>
    <t>KuPTS</t>
  </si>
  <si>
    <t>Ossi Hella</t>
  </si>
  <si>
    <t>Jimi Miettinen</t>
  </si>
  <si>
    <t>9,-8,10,6</t>
  </si>
  <si>
    <t>-4,8,-7,2,8</t>
  </si>
  <si>
    <t>Vladimir Tikhomirov</t>
  </si>
  <si>
    <t>Aleksi Hyttinen</t>
  </si>
  <si>
    <t>4,-8,8,6</t>
  </si>
  <si>
    <t>7,9,-9,-7,6</t>
  </si>
  <si>
    <t>Juhani Luttunen</t>
  </si>
  <si>
    <t>8,8,9</t>
  </si>
  <si>
    <t>PT Espoo</t>
  </si>
  <si>
    <t>Timo Juutinen</t>
  </si>
  <si>
    <t>3,-8,9,3</t>
  </si>
  <si>
    <t>Arto Kauppinen</t>
  </si>
  <si>
    <t>-10,3,9,3</t>
  </si>
  <si>
    <t>Marko Kareinen</t>
  </si>
  <si>
    <t>Sami Hattunen</t>
  </si>
  <si>
    <t>Kari Lehtonen</t>
  </si>
  <si>
    <t>JysRy</t>
  </si>
  <si>
    <t>-9,4,3,7</t>
  </si>
  <si>
    <t>MK</t>
  </si>
  <si>
    <t>-8,14,-7,4,8</t>
  </si>
  <si>
    <t>Kai Rantala</t>
  </si>
  <si>
    <t>8,-5,1,-9,8</t>
  </si>
  <si>
    <t>Pekka Niskanen</t>
  </si>
  <si>
    <t>Tomi Lehtonen</t>
  </si>
  <si>
    <t>6,-5,-7,7,2</t>
  </si>
  <si>
    <t>Pertti Hella</t>
  </si>
  <si>
    <t>Sami Huuhka</t>
  </si>
  <si>
    <t xml:space="preserve"> </t>
  </si>
  <si>
    <t>8,-9,7,8</t>
  </si>
  <si>
    <t>M17</t>
  </si>
  <si>
    <t>M14</t>
  </si>
  <si>
    <t>M11</t>
  </si>
  <si>
    <t>Eero Koivistoinen</t>
  </si>
  <si>
    <t>Martti Koivistoinen</t>
  </si>
  <si>
    <t>Janne Ukkonen</t>
  </si>
  <si>
    <t>Samu Leskinen</t>
  </si>
  <si>
    <t>Topi Ruotsalainen</t>
  </si>
  <si>
    <t>Arttu Vartiainen</t>
  </si>
  <si>
    <t>Lauri Jalkanen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</si>
</sst>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d\.m\.yyyy"/>
    <numFmt numFmtId="186" formatCode="#,##0\ _m_k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1"/>
      <name val="Arial"/>
      <family val="0"/>
    </font>
    <font>
      <b/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Arial"/>
      <family val="0"/>
    </font>
    <font>
      <b/>
      <i/>
      <sz val="12"/>
      <name val="Times New Roman"/>
      <family val="0"/>
    </font>
    <font>
      <sz val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Font="1">
      <alignment/>
      <protection/>
    </xf>
    <xf numFmtId="0" fontId="1" fillId="0" borderId="0" xfId="48" applyFont="1">
      <alignment/>
      <protection/>
    </xf>
    <xf numFmtId="0" fontId="0" fillId="0" borderId="0" xfId="48" applyFont="1" applyBorder="1" applyAlignment="1">
      <alignment horizontal="center"/>
      <protection/>
    </xf>
    <xf numFmtId="0" fontId="0" fillId="0" borderId="0" xfId="48" applyFont="1" applyBorder="1">
      <alignment/>
      <protection/>
    </xf>
    <xf numFmtId="0" fontId="0" fillId="0" borderId="0" xfId="47" applyFont="1">
      <alignment/>
      <protection/>
    </xf>
    <xf numFmtId="1" fontId="0" fillId="0" borderId="0" xfId="48" applyNumberFormat="1" applyFont="1" applyAlignment="1">
      <alignment horizontal="left"/>
      <protection/>
    </xf>
    <xf numFmtId="1" fontId="0" fillId="0" borderId="0" xfId="48" applyNumberFormat="1" applyFont="1" applyBorder="1" applyAlignment="1">
      <alignment horizontal="left"/>
      <protection/>
    </xf>
    <xf numFmtId="0" fontId="0" fillId="0" borderId="10" xfId="0" applyBorder="1" applyAlignment="1">
      <alignment/>
    </xf>
    <xf numFmtId="0" fontId="0" fillId="33" borderId="0" xfId="46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0" xfId="48" applyFont="1" applyBorder="1" applyAlignment="1">
      <alignment horizontal="center"/>
      <protection/>
    </xf>
    <xf numFmtId="0" fontId="0" fillId="0" borderId="10" xfId="48" applyFont="1" applyBorder="1">
      <alignment/>
      <protection/>
    </xf>
    <xf numFmtId="0" fontId="5" fillId="0" borderId="0" xfId="48" applyFont="1">
      <alignment/>
      <protection/>
    </xf>
    <xf numFmtId="0" fontId="6" fillId="0" borderId="10" xfId="48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48" applyFont="1" applyBorder="1" applyAlignment="1">
      <alignment horizontal="left"/>
      <protection/>
    </xf>
    <xf numFmtId="0" fontId="6" fillId="33" borderId="0" xfId="46" applyFont="1" applyFill="1" applyBorder="1">
      <alignment/>
      <protection/>
    </xf>
    <xf numFmtId="1" fontId="6" fillId="0" borderId="10" xfId="48" applyNumberFormat="1" applyFont="1" applyBorder="1" applyAlignment="1">
      <alignment horizontal="left"/>
      <protection/>
    </xf>
    <xf numFmtId="0" fontId="6" fillId="0" borderId="12" xfId="48" applyFon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6" fillId="0" borderId="10" xfId="48" applyFont="1" applyBorder="1">
      <alignment/>
      <protection/>
    </xf>
    <xf numFmtId="0" fontId="6" fillId="0" borderId="12" xfId="48" applyFont="1" applyBorder="1">
      <alignment/>
      <protection/>
    </xf>
    <xf numFmtId="0" fontId="6" fillId="0" borderId="0" xfId="47" applyFont="1">
      <alignment/>
      <protection/>
    </xf>
    <xf numFmtId="0" fontId="6" fillId="0" borderId="0" xfId="48" applyFont="1">
      <alignment/>
      <protection/>
    </xf>
    <xf numFmtId="1" fontId="7" fillId="0" borderId="11" xfId="48" applyNumberFormat="1" applyFont="1" applyBorder="1" applyAlignment="1">
      <alignment/>
      <protection/>
    </xf>
    <xf numFmtId="0" fontId="7" fillId="0" borderId="11" xfId="48" applyFont="1" applyBorder="1" applyAlignment="1">
      <alignment horizontal="right"/>
      <protection/>
    </xf>
    <xf numFmtId="20" fontId="8" fillId="0" borderId="0" xfId="0" applyNumberFormat="1" applyFont="1" applyAlignment="1">
      <alignment/>
    </xf>
    <xf numFmtId="1" fontId="7" fillId="0" borderId="10" xfId="48" applyNumberFormat="1" applyFont="1" applyBorder="1" applyAlignment="1">
      <alignment/>
      <protection/>
    </xf>
    <xf numFmtId="0" fontId="7" fillId="0" borderId="0" xfId="48" applyFont="1" applyAlignment="1">
      <alignment/>
      <protection/>
    </xf>
    <xf numFmtId="1" fontId="7" fillId="0" borderId="0" xfId="48" applyNumberFormat="1" applyFont="1" applyAlignment="1">
      <alignment/>
      <protection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" fontId="7" fillId="33" borderId="0" xfId="48" applyNumberFormat="1" applyFont="1" applyFill="1" applyAlignment="1">
      <alignment/>
      <protection/>
    </xf>
    <xf numFmtId="1" fontId="7" fillId="0" borderId="12" xfId="48" applyNumberFormat="1" applyFont="1" applyBorder="1" applyAlignment="1">
      <alignment/>
      <protection/>
    </xf>
    <xf numFmtId="1" fontId="7" fillId="0" borderId="0" xfId="48" applyNumberFormat="1" applyFont="1" applyBorder="1" applyAlignment="1">
      <alignment/>
      <protection/>
    </xf>
    <xf numFmtId="1" fontId="7" fillId="0" borderId="11" xfId="48" applyNumberFormat="1" applyFont="1" applyBorder="1" applyAlignment="1" quotePrefix="1">
      <alignment/>
      <protection/>
    </xf>
    <xf numFmtId="20" fontId="8" fillId="0" borderId="11" xfId="0" applyNumberFormat="1" applyFont="1" applyBorder="1" applyAlignment="1">
      <alignment/>
    </xf>
    <xf numFmtId="0" fontId="7" fillId="0" borderId="11" xfId="48" applyFont="1" applyBorder="1" applyAlignment="1">
      <alignment/>
      <protection/>
    </xf>
    <xf numFmtId="1" fontId="7" fillId="33" borderId="11" xfId="48" applyNumberFormat="1" applyFont="1" applyFill="1" applyBorder="1" applyAlignment="1">
      <alignment/>
      <protection/>
    </xf>
    <xf numFmtId="0" fontId="7" fillId="0" borderId="0" xfId="48" applyFont="1" applyBorder="1" applyAlignment="1">
      <alignment horizontal="right"/>
      <protection/>
    </xf>
    <xf numFmtId="1" fontId="7" fillId="0" borderId="11" xfId="0" applyNumberFormat="1" applyFont="1" applyBorder="1" applyAlignment="1">
      <alignment/>
    </xf>
    <xf numFmtId="1" fontId="6" fillId="0" borderId="0" xfId="48" applyNumberFormat="1" applyFont="1" applyBorder="1" applyAlignment="1">
      <alignment horizontal="left"/>
      <protection/>
    </xf>
    <xf numFmtId="49" fontId="1" fillId="33" borderId="0" xfId="46" applyNumberFormat="1" applyFont="1" applyFill="1" applyBorder="1" applyAlignment="1">
      <alignment horizontal="left"/>
      <protection/>
    </xf>
    <xf numFmtId="0" fontId="1" fillId="0" borderId="0" xfId="48" applyFont="1" applyAlignment="1">
      <alignment horizontal="left"/>
      <protection/>
    </xf>
    <xf numFmtId="0" fontId="1" fillId="0" borderId="10" xfId="48" applyFont="1" applyBorder="1" applyAlignment="1">
      <alignment horizontal="left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48" applyFont="1" applyBorder="1" applyAlignment="1">
      <alignment horizontal="left"/>
      <protection/>
    </xf>
    <xf numFmtId="0" fontId="0" fillId="0" borderId="0" xfId="48" applyFont="1" applyAlignment="1">
      <alignment horizontal="left"/>
      <protection/>
    </xf>
    <xf numFmtId="0" fontId="0" fillId="0" borderId="11" xfId="48" applyFont="1" applyBorder="1" applyAlignment="1">
      <alignment horizontal="center"/>
      <protection/>
    </xf>
    <xf numFmtId="0" fontId="0" fillId="0" borderId="12" xfId="48" applyFont="1" applyBorder="1" applyAlignment="1">
      <alignment horizontal="center"/>
      <protection/>
    </xf>
    <xf numFmtId="0" fontId="0" fillId="0" borderId="0" xfId="48" applyFont="1" applyAlignment="1">
      <alignment horizontal="right"/>
      <protection/>
    </xf>
    <xf numFmtId="0" fontId="1" fillId="0" borderId="0" xfId="48" applyFont="1" applyAlignment="1">
      <alignment horizontal="right"/>
      <protection/>
    </xf>
    <xf numFmtId="0" fontId="7" fillId="0" borderId="10" xfId="0" applyFont="1" applyBorder="1" applyAlignment="1">
      <alignment horizontal="right"/>
    </xf>
    <xf numFmtId="1" fontId="7" fillId="0" borderId="11" xfId="48" applyNumberFormat="1" applyFont="1" applyBorder="1" applyAlignment="1">
      <alignment horizontal="right"/>
      <protection/>
    </xf>
    <xf numFmtId="1" fontId="7" fillId="0" borderId="13" xfId="48" applyNumberFormat="1" applyFont="1" applyBorder="1" applyAlignment="1">
      <alignment horizontal="right"/>
      <protection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7" fillId="0" borderId="12" xfId="48" applyNumberFormat="1" applyFont="1" applyBorder="1" applyAlignment="1">
      <alignment horizontal="right"/>
      <protection/>
    </xf>
    <xf numFmtId="1" fontId="7" fillId="0" borderId="0" xfId="48" applyNumberFormat="1" applyFont="1" applyBorder="1" applyAlignment="1">
      <alignment horizontal="right"/>
      <protection/>
    </xf>
    <xf numFmtId="1" fontId="7" fillId="0" borderId="10" xfId="48" applyNumberFormat="1" applyFont="1" applyBorder="1" applyAlignment="1">
      <alignment horizontal="right"/>
      <protection/>
    </xf>
    <xf numFmtId="1" fontId="0" fillId="0" borderId="12" xfId="48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47" applyFont="1" applyAlignment="1">
      <alignment horizontal="right"/>
      <protection/>
    </xf>
    <xf numFmtId="0" fontId="0" fillId="0" borderId="10" xfId="48" applyFont="1" applyBorder="1" applyAlignment="1">
      <alignment horizontal="right"/>
      <protection/>
    </xf>
    <xf numFmtId="0" fontId="0" fillId="0" borderId="11" xfId="48" applyFont="1" applyBorder="1" applyAlignment="1">
      <alignment horizontal="right"/>
      <protection/>
    </xf>
    <xf numFmtId="0" fontId="0" fillId="0" borderId="12" xfId="48" applyFont="1" applyBorder="1" applyAlignment="1">
      <alignment horizontal="right"/>
      <protection/>
    </xf>
    <xf numFmtId="0" fontId="1" fillId="0" borderId="0" xfId="48" applyFont="1" applyBorder="1" applyAlignment="1">
      <alignment horizontal="right"/>
      <protection/>
    </xf>
    <xf numFmtId="0" fontId="1" fillId="0" borderId="11" xfId="48" applyFont="1" applyBorder="1" applyAlignment="1">
      <alignment horizontal="center"/>
      <protection/>
    </xf>
    <xf numFmtId="0" fontId="0" fillId="0" borderId="11" xfId="48" applyFont="1" applyBorder="1">
      <alignment/>
      <protection/>
    </xf>
    <xf numFmtId="0" fontId="0" fillId="0" borderId="12" xfId="48" applyFont="1" applyBorder="1">
      <alignment/>
      <protection/>
    </xf>
    <xf numFmtId="0" fontId="7" fillId="0" borderId="0" xfId="48" applyFont="1" applyAlignment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" fontId="7" fillId="0" borderId="14" xfId="48" applyNumberFormat="1" applyFont="1" applyBorder="1" applyAlignment="1">
      <alignment/>
      <protection/>
    </xf>
    <xf numFmtId="1" fontId="7" fillId="0" borderId="0" xfId="48" applyNumberFormat="1" applyFont="1" applyBorder="1" applyAlignment="1" quotePrefix="1">
      <alignment/>
      <protection/>
    </xf>
    <xf numFmtId="0" fontId="7" fillId="33" borderId="0" xfId="46" applyFont="1" applyFill="1" applyBorder="1" applyAlignment="1">
      <alignment horizontal="right"/>
      <protection/>
    </xf>
    <xf numFmtId="0" fontId="7" fillId="0" borderId="0" xfId="47" applyFont="1" applyAlignment="1">
      <alignment horizontal="right"/>
      <protection/>
    </xf>
    <xf numFmtId="0" fontId="7" fillId="33" borderId="0" xfId="46" applyFont="1" applyFill="1" applyBorder="1">
      <alignment/>
      <protection/>
    </xf>
    <xf numFmtId="1" fontId="7" fillId="0" borderId="0" xfId="48" applyNumberFormat="1" applyFont="1" applyBorder="1" applyAlignment="1">
      <alignment horizontal="left"/>
      <protection/>
    </xf>
    <xf numFmtId="0" fontId="7" fillId="0" borderId="0" xfId="48" applyFont="1" applyAlignment="1">
      <alignment horizontal="center"/>
      <protection/>
    </xf>
    <xf numFmtId="0" fontId="7" fillId="0" borderId="0" xfId="47" applyFont="1">
      <alignment/>
      <protection/>
    </xf>
    <xf numFmtId="0" fontId="1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49" fontId="1" fillId="0" borderId="12" xfId="0" applyNumberFormat="1" applyFont="1" applyBorder="1" applyAlignment="1">
      <alignment horizontal="left"/>
    </xf>
    <xf numFmtId="0" fontId="7" fillId="0" borderId="11" xfId="0" applyFont="1" applyBorder="1" applyAlignment="1">
      <alignment/>
    </xf>
    <xf numFmtId="1" fontId="7" fillId="0" borderId="10" xfId="48" applyNumberFormat="1" applyFont="1" applyBorder="1" applyAlignment="1" quotePrefix="1">
      <alignment/>
      <protection/>
    </xf>
    <xf numFmtId="20" fontId="8" fillId="0" borderId="10" xfId="0" applyNumberFormat="1" applyFont="1" applyBorder="1" applyAlignment="1">
      <alignment/>
    </xf>
    <xf numFmtId="20" fontId="1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9" fillId="0" borderId="0" xfId="48" applyFont="1" applyAlignment="1">
      <alignment horizontal="left"/>
      <protection/>
    </xf>
    <xf numFmtId="0" fontId="9" fillId="0" borderId="10" xfId="48" applyFont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48" applyFont="1" applyBorder="1" applyAlignment="1">
      <alignment horizontal="left"/>
      <protection/>
    </xf>
    <xf numFmtId="0" fontId="10" fillId="0" borderId="0" xfId="47" applyFont="1" applyAlignment="1">
      <alignment horizontal="left"/>
      <protection/>
    </xf>
    <xf numFmtId="0" fontId="10" fillId="0" borderId="0" xfId="48" applyFont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Alignment="1">
      <alignment/>
      <protection/>
    </xf>
    <xf numFmtId="1" fontId="3" fillId="0" borderId="0" xfId="48" applyNumberFormat="1" applyFont="1" applyBorder="1" applyAlignment="1">
      <alignment/>
      <protection/>
    </xf>
    <xf numFmtId="20" fontId="3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48" applyNumberFormat="1" applyFont="1" applyBorder="1" applyAlignment="1">
      <alignment/>
      <protection/>
    </xf>
    <xf numFmtId="0" fontId="3" fillId="0" borderId="0" xfId="48" applyFont="1">
      <alignment/>
      <protection/>
    </xf>
    <xf numFmtId="49" fontId="11" fillId="0" borderId="0" xfId="48" applyNumberFormat="1" applyFont="1" applyAlignment="1">
      <alignment/>
      <protection/>
    </xf>
    <xf numFmtId="49" fontId="12" fillId="0" borderId="0" xfId="48" applyNumberFormat="1" applyFont="1" applyAlignment="1">
      <alignment/>
      <protection/>
    </xf>
    <xf numFmtId="49" fontId="11" fillId="0" borderId="0" xfId="48" applyNumberFormat="1" applyFont="1" applyAlignment="1">
      <alignment/>
      <protection/>
    </xf>
    <xf numFmtId="49" fontId="11" fillId="0" borderId="0" xfId="48" applyNumberFormat="1" applyFont="1" applyAlignment="1">
      <alignment horizontal="center"/>
      <protection/>
    </xf>
    <xf numFmtId="0" fontId="13" fillId="0" borderId="0" xfId="48" applyFont="1">
      <alignment/>
      <protection/>
    </xf>
    <xf numFmtId="1" fontId="3" fillId="0" borderId="11" xfId="48" applyNumberFormat="1" applyFont="1" applyBorder="1" applyAlignment="1">
      <alignment/>
      <protection/>
    </xf>
    <xf numFmtId="0" fontId="14" fillId="33" borderId="0" xfId="46" applyFont="1" applyFill="1" applyBorder="1" applyAlignment="1">
      <alignment horizontal="center"/>
      <protection/>
    </xf>
    <xf numFmtId="0" fontId="7" fillId="0" borderId="0" xfId="0" applyFont="1" applyAlignment="1" quotePrefix="1">
      <alignment horizontal="right"/>
    </xf>
    <xf numFmtId="0" fontId="0" fillId="0" borderId="0" xfId="48" applyFont="1" applyAlignment="1" quotePrefix="1">
      <alignment horizontal="right"/>
      <protection/>
    </xf>
    <xf numFmtId="0" fontId="0" fillId="0" borderId="0" xfId="48" applyFont="1" applyAlignment="1" quotePrefix="1">
      <alignment horizontal="center"/>
      <protection/>
    </xf>
    <xf numFmtId="1" fontId="0" fillId="0" borderId="10" xfId="0" applyNumberFormat="1" applyBorder="1" applyAlignment="1">
      <alignment/>
    </xf>
    <xf numFmtId="1" fontId="0" fillId="0" borderId="10" xfId="48" applyNumberFormat="1" applyFont="1" applyBorder="1" applyAlignment="1">
      <alignment horizontal="center"/>
      <protection/>
    </xf>
    <xf numFmtId="0" fontId="7" fillId="0" borderId="11" xfId="0" applyFont="1" applyBorder="1" applyAlignment="1" quotePrefix="1">
      <alignment/>
    </xf>
    <xf numFmtId="0" fontId="0" fillId="0" borderId="11" xfId="48" applyFont="1" applyBorder="1" applyAlignment="1" quotePrefix="1">
      <alignment horizontal="center"/>
      <protection/>
    </xf>
    <xf numFmtId="1" fontId="7" fillId="0" borderId="12" xfId="0" applyNumberFormat="1" applyFont="1" applyBorder="1" applyAlignment="1">
      <alignment/>
    </xf>
    <xf numFmtId="0" fontId="7" fillId="0" borderId="0" xfId="0" applyFont="1" applyAlignment="1" quotePrefix="1">
      <alignment/>
    </xf>
    <xf numFmtId="1" fontId="0" fillId="0" borderId="12" xfId="48" applyNumberFormat="1" applyFont="1" applyBorder="1" applyAlignment="1">
      <alignment horizontal="center"/>
      <protection/>
    </xf>
    <xf numFmtId="1" fontId="7" fillId="0" borderId="10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1" fontId="0" fillId="0" borderId="10" xfId="48" applyNumberFormat="1" applyFont="1" applyBorder="1">
      <alignment/>
      <protection/>
    </xf>
    <xf numFmtId="1" fontId="1" fillId="0" borderId="10" xfId="0" applyNumberFormat="1" applyFont="1" applyBorder="1" applyAlignment="1">
      <alignment horizontal="left"/>
    </xf>
    <xf numFmtId="0" fontId="0" fillId="0" borderId="0" xfId="0" applyAlignment="1" quotePrefix="1">
      <alignment/>
    </xf>
    <xf numFmtId="0" fontId="0" fillId="0" borderId="0" xfId="48" applyFont="1" quotePrefix="1">
      <alignment/>
      <protection/>
    </xf>
    <xf numFmtId="1" fontId="7" fillId="0" borderId="0" xfId="48" applyNumberFormat="1" applyFont="1" applyAlignment="1" quotePrefix="1">
      <alignment/>
      <protection/>
    </xf>
    <xf numFmtId="0" fontId="7" fillId="0" borderId="0" xfId="48" applyFont="1" applyAlignment="1" quotePrefix="1">
      <alignment/>
      <protection/>
    </xf>
    <xf numFmtId="49" fontId="0" fillId="0" borderId="10" xfId="0" applyNumberFormat="1" applyBorder="1" applyAlignment="1">
      <alignment/>
    </xf>
    <xf numFmtId="16" fontId="0" fillId="0" borderId="0" xfId="0" applyNumberFormat="1" applyAlignment="1">
      <alignment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_Mj-12" xfId="46"/>
    <cellStyle name="Normaali_Mj-14" xfId="47"/>
    <cellStyle name="Normaali_Mj-17joukkue98" xfId="48"/>
    <cellStyle name="Otsikko" xfId="49"/>
    <cellStyle name="Otsikko 1" xfId="50"/>
    <cellStyle name="Otsikko 2" xfId="51"/>
    <cellStyle name="Otsikko 3" xfId="52"/>
    <cellStyle name="Otsikko 4" xfId="53"/>
    <cellStyle name="Pilkku_Mj-10" xfId="54"/>
    <cellStyle name="Percent" xfId="55"/>
    <cellStyle name="Comma [0]" xfId="56"/>
    <cellStyle name="Currency [0]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9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3" max="3" width="21.8515625" style="0" customWidth="1"/>
    <col min="11" max="11" width="27.8515625" style="0" customWidth="1"/>
    <col min="14" max="14" width="17.140625" style="0" customWidth="1"/>
  </cols>
  <sheetData>
    <row r="2" spans="1:5" ht="12.75">
      <c r="A2" t="s">
        <v>138</v>
      </c>
      <c r="B2" t="s">
        <v>139</v>
      </c>
      <c r="C2" t="s">
        <v>140</v>
      </c>
      <c r="D2" t="s">
        <v>141</v>
      </c>
      <c r="E2" t="s">
        <v>142</v>
      </c>
    </row>
    <row r="3" spans="1:14" ht="12.75">
      <c r="A3" t="s">
        <v>101</v>
      </c>
      <c r="B3">
        <v>1749</v>
      </c>
      <c r="C3" t="s">
        <v>241</v>
      </c>
      <c r="D3" t="s">
        <v>160</v>
      </c>
      <c r="J3">
        <v>1500</v>
      </c>
      <c r="N3" t="s">
        <v>227</v>
      </c>
    </row>
    <row r="4" spans="1:15" ht="12.75">
      <c r="A4" t="s">
        <v>102</v>
      </c>
      <c r="B4">
        <v>1980</v>
      </c>
      <c r="C4" t="s">
        <v>242</v>
      </c>
      <c r="D4" t="s">
        <v>160</v>
      </c>
      <c r="J4" t="s">
        <v>101</v>
      </c>
      <c r="K4" t="s">
        <v>228</v>
      </c>
      <c r="L4" t="s">
        <v>225</v>
      </c>
      <c r="M4" t="s">
        <v>101</v>
      </c>
      <c r="N4" t="s">
        <v>262</v>
      </c>
      <c r="O4" t="s">
        <v>255</v>
      </c>
    </row>
    <row r="5" spans="1:15" ht="12.75">
      <c r="A5" t="s">
        <v>103</v>
      </c>
      <c r="B5">
        <v>1871</v>
      </c>
      <c r="C5" t="s">
        <v>262</v>
      </c>
      <c r="D5" t="s">
        <v>255</v>
      </c>
      <c r="E5" t="s">
        <v>227</v>
      </c>
      <c r="J5" t="s">
        <v>102</v>
      </c>
      <c r="K5" t="s">
        <v>226</v>
      </c>
      <c r="L5" t="s">
        <v>209</v>
      </c>
      <c r="M5" t="s">
        <v>102</v>
      </c>
      <c r="N5" t="s">
        <v>250</v>
      </c>
      <c r="O5" t="s">
        <v>255</v>
      </c>
    </row>
    <row r="6" spans="1:15" ht="12.75">
      <c r="A6" t="s">
        <v>104</v>
      </c>
      <c r="B6">
        <v>2068</v>
      </c>
      <c r="C6" t="s">
        <v>265</v>
      </c>
      <c r="D6" t="s">
        <v>236</v>
      </c>
      <c r="J6" t="s">
        <v>103</v>
      </c>
      <c r="K6" t="s">
        <v>208</v>
      </c>
      <c r="L6" t="s">
        <v>209</v>
      </c>
      <c r="M6" t="s">
        <v>103</v>
      </c>
      <c r="N6" t="s">
        <v>264</v>
      </c>
      <c r="O6" t="s">
        <v>236</v>
      </c>
    </row>
    <row r="7" spans="1:5" ht="12.75">
      <c r="A7" t="s">
        <v>105</v>
      </c>
      <c r="B7">
        <v>1858</v>
      </c>
      <c r="C7" t="s">
        <v>250</v>
      </c>
      <c r="D7" t="s">
        <v>255</v>
      </c>
      <c r="E7" t="s">
        <v>227</v>
      </c>
    </row>
    <row r="8" spans="1:5" ht="12.75">
      <c r="A8" t="s">
        <v>106</v>
      </c>
      <c r="B8">
        <v>1938</v>
      </c>
      <c r="C8" t="s">
        <v>264</v>
      </c>
      <c r="D8" t="s">
        <v>236</v>
      </c>
      <c r="E8" t="s">
        <v>227</v>
      </c>
    </row>
    <row r="9" spans="1:14" ht="12.75">
      <c r="A9" t="s">
        <v>107</v>
      </c>
      <c r="B9">
        <v>1875</v>
      </c>
      <c r="C9" t="s">
        <v>36</v>
      </c>
      <c r="D9" t="s">
        <v>247</v>
      </c>
      <c r="J9">
        <v>1700</v>
      </c>
      <c r="N9" t="s">
        <v>268</v>
      </c>
    </row>
    <row r="10" spans="1:15" ht="12.75">
      <c r="A10" t="s">
        <v>108</v>
      </c>
      <c r="B10">
        <v>1775</v>
      </c>
      <c r="C10" t="s">
        <v>261</v>
      </c>
      <c r="D10" t="s">
        <v>236</v>
      </c>
      <c r="E10" t="s">
        <v>227</v>
      </c>
      <c r="J10" t="s">
        <v>101</v>
      </c>
      <c r="K10" t="s">
        <v>238</v>
      </c>
      <c r="L10" t="s">
        <v>236</v>
      </c>
      <c r="M10" t="s">
        <v>101</v>
      </c>
      <c r="N10" t="s">
        <v>36</v>
      </c>
      <c r="O10" t="s">
        <v>247</v>
      </c>
    </row>
    <row r="11" spans="1:15" ht="12.75">
      <c r="A11" t="s">
        <v>109</v>
      </c>
      <c r="B11">
        <v>1791</v>
      </c>
      <c r="C11" t="s">
        <v>252</v>
      </c>
      <c r="D11" t="s">
        <v>160</v>
      </c>
      <c r="J11" t="s">
        <v>102</v>
      </c>
      <c r="K11" t="s">
        <v>248</v>
      </c>
      <c r="L11" t="s">
        <v>205</v>
      </c>
      <c r="M11" t="s">
        <v>102</v>
      </c>
      <c r="N11" t="s">
        <v>238</v>
      </c>
      <c r="O11" t="s">
        <v>236</v>
      </c>
    </row>
    <row r="12" spans="1:15" ht="12.75">
      <c r="A12" t="s">
        <v>110</v>
      </c>
      <c r="B12">
        <v>1708</v>
      </c>
      <c r="C12" t="s">
        <v>253</v>
      </c>
      <c r="D12" t="s">
        <v>205</v>
      </c>
      <c r="J12" t="s">
        <v>103</v>
      </c>
      <c r="K12" t="s">
        <v>228</v>
      </c>
      <c r="L12" t="s">
        <v>225</v>
      </c>
      <c r="M12" t="s">
        <v>103</v>
      </c>
      <c r="N12" t="s">
        <v>210</v>
      </c>
      <c r="O12" t="s">
        <v>182</v>
      </c>
    </row>
    <row r="13" spans="1:4" ht="12.75">
      <c r="A13" t="s">
        <v>111</v>
      </c>
      <c r="B13">
        <v>1707</v>
      </c>
      <c r="C13" t="s">
        <v>46</v>
      </c>
      <c r="D13" t="s">
        <v>225</v>
      </c>
    </row>
    <row r="14" spans="1:4" ht="12.75">
      <c r="A14" t="s">
        <v>112</v>
      </c>
      <c r="B14">
        <v>1824</v>
      </c>
      <c r="C14" t="s">
        <v>254</v>
      </c>
      <c r="D14" t="s">
        <v>255</v>
      </c>
    </row>
    <row r="15" spans="1:14" ht="12.75">
      <c r="A15" t="s">
        <v>113</v>
      </c>
      <c r="B15">
        <v>1770</v>
      </c>
      <c r="C15" t="s">
        <v>237</v>
      </c>
      <c r="D15" t="s">
        <v>236</v>
      </c>
      <c r="J15">
        <v>1900</v>
      </c>
      <c r="N15" t="s">
        <v>257</v>
      </c>
    </row>
    <row r="16" spans="1:15" ht="12.75">
      <c r="A16" t="s">
        <v>114</v>
      </c>
      <c r="B16">
        <v>1670</v>
      </c>
      <c r="C16" t="s">
        <v>238</v>
      </c>
      <c r="D16" t="s">
        <v>236</v>
      </c>
      <c r="J16" t="s">
        <v>101</v>
      </c>
      <c r="K16" t="s">
        <v>241</v>
      </c>
      <c r="L16" t="s">
        <v>160</v>
      </c>
      <c r="M16" s="137" t="s">
        <v>101</v>
      </c>
      <c r="N16" t="s">
        <v>241</v>
      </c>
      <c r="O16" t="s">
        <v>160</v>
      </c>
    </row>
    <row r="17" spans="1:15" ht="12.75">
      <c r="A17" t="s">
        <v>115</v>
      </c>
      <c r="B17">
        <v>1656</v>
      </c>
      <c r="C17" t="s">
        <v>248</v>
      </c>
      <c r="D17" t="s">
        <v>205</v>
      </c>
      <c r="J17" t="s">
        <v>102</v>
      </c>
      <c r="K17" t="s">
        <v>262</v>
      </c>
      <c r="L17" t="s">
        <v>255</v>
      </c>
      <c r="M17" t="s">
        <v>102</v>
      </c>
      <c r="N17" t="s">
        <v>242</v>
      </c>
      <c r="O17" t="s">
        <v>160</v>
      </c>
    </row>
    <row r="18" spans="1:15" ht="12.75">
      <c r="A18" t="s">
        <v>116</v>
      </c>
      <c r="B18">
        <v>1753</v>
      </c>
      <c r="C18" t="s">
        <v>259</v>
      </c>
      <c r="D18" t="s">
        <v>255</v>
      </c>
      <c r="J18" t="s">
        <v>103</v>
      </c>
      <c r="K18" t="s">
        <v>250</v>
      </c>
      <c r="L18" t="s">
        <v>255</v>
      </c>
      <c r="M18" t="s">
        <v>103</v>
      </c>
      <c r="N18" t="s">
        <v>262</v>
      </c>
      <c r="O18" t="s">
        <v>255</v>
      </c>
    </row>
    <row r="19" spans="1:14" ht="12.75">
      <c r="A19" t="s">
        <v>117</v>
      </c>
      <c r="B19">
        <v>1494</v>
      </c>
      <c r="C19" t="s">
        <v>228</v>
      </c>
      <c r="D19" t="s">
        <v>225</v>
      </c>
      <c r="N19" t="s">
        <v>266</v>
      </c>
    </row>
    <row r="20" spans="1:14" ht="12.75">
      <c r="A20" t="s">
        <v>118</v>
      </c>
      <c r="B20">
        <v>1601</v>
      </c>
      <c r="C20" t="s">
        <v>245</v>
      </c>
      <c r="D20" t="s">
        <v>209</v>
      </c>
      <c r="J20" t="s">
        <v>269</v>
      </c>
      <c r="N20" t="s">
        <v>270</v>
      </c>
    </row>
    <row r="21" spans="1:15" ht="12.75">
      <c r="A21" t="s">
        <v>119</v>
      </c>
      <c r="B21">
        <v>1526</v>
      </c>
      <c r="C21" t="s">
        <v>234</v>
      </c>
      <c r="D21" t="s">
        <v>160</v>
      </c>
      <c r="J21" t="s">
        <v>101</v>
      </c>
      <c r="K21" t="s">
        <v>274</v>
      </c>
      <c r="L21" t="s">
        <v>236</v>
      </c>
      <c r="M21" t="s">
        <v>101</v>
      </c>
      <c r="N21" t="s">
        <v>271</v>
      </c>
      <c r="O21" t="s">
        <v>236</v>
      </c>
    </row>
    <row r="22" spans="1:15" ht="12.75">
      <c r="A22" t="s">
        <v>120</v>
      </c>
      <c r="B22">
        <v>1520</v>
      </c>
      <c r="C22" t="s">
        <v>235</v>
      </c>
      <c r="D22" t="s">
        <v>236</v>
      </c>
      <c r="J22" t="s">
        <v>102</v>
      </c>
      <c r="K22" t="s">
        <v>275</v>
      </c>
      <c r="L22" t="s">
        <v>236</v>
      </c>
      <c r="M22" t="s">
        <v>102</v>
      </c>
      <c r="N22" t="s">
        <v>272</v>
      </c>
      <c r="O22" t="s">
        <v>236</v>
      </c>
    </row>
    <row r="23" spans="1:15" ht="12.75">
      <c r="A23" t="s">
        <v>121</v>
      </c>
      <c r="B23">
        <v>1569</v>
      </c>
      <c r="C23" t="s">
        <v>230</v>
      </c>
      <c r="D23" t="s">
        <v>209</v>
      </c>
      <c r="J23" t="s">
        <v>103</v>
      </c>
      <c r="K23" t="s">
        <v>181</v>
      </c>
      <c r="L23" t="s">
        <v>182</v>
      </c>
      <c r="M23" t="s">
        <v>103</v>
      </c>
      <c r="N23" t="s">
        <v>273</v>
      </c>
      <c r="O23" t="s">
        <v>236</v>
      </c>
    </row>
    <row r="24" spans="1:12" ht="12.75">
      <c r="A24" t="s">
        <v>122</v>
      </c>
      <c r="B24">
        <v>1558</v>
      </c>
      <c r="C24" t="s">
        <v>231</v>
      </c>
      <c r="D24" t="s">
        <v>209</v>
      </c>
      <c r="J24" t="s">
        <v>104</v>
      </c>
      <c r="K24" t="s">
        <v>276</v>
      </c>
      <c r="L24" t="s">
        <v>236</v>
      </c>
    </row>
    <row r="25" spans="1:12" ht="12.75">
      <c r="A25" t="s">
        <v>123</v>
      </c>
      <c r="B25">
        <v>1624</v>
      </c>
      <c r="C25" t="s">
        <v>224</v>
      </c>
      <c r="D25" t="s">
        <v>225</v>
      </c>
      <c r="J25" t="s">
        <v>105</v>
      </c>
      <c r="K25" t="s">
        <v>277</v>
      </c>
      <c r="L25" t="s">
        <v>236</v>
      </c>
    </row>
    <row r="26" spans="1:4" ht="12.75">
      <c r="A26" t="s">
        <v>124</v>
      </c>
      <c r="B26">
        <v>1370</v>
      </c>
      <c r="C26" t="s">
        <v>226</v>
      </c>
      <c r="D26" t="s">
        <v>209</v>
      </c>
    </row>
    <row r="27" spans="1:4" ht="12.75">
      <c r="A27" t="s">
        <v>125</v>
      </c>
      <c r="B27">
        <v>1485</v>
      </c>
      <c r="C27" t="s">
        <v>208</v>
      </c>
      <c r="D27" t="s">
        <v>209</v>
      </c>
    </row>
    <row r="28" spans="1:4" ht="12.75">
      <c r="A28" t="s">
        <v>126</v>
      </c>
      <c r="B28">
        <v>1472</v>
      </c>
      <c r="C28" t="s">
        <v>210</v>
      </c>
      <c r="D28" t="s">
        <v>182</v>
      </c>
    </row>
    <row r="29" spans="1:4" ht="12.75">
      <c r="A29" t="s">
        <v>127</v>
      </c>
      <c r="B29">
        <v>1503</v>
      </c>
      <c r="C29" t="s">
        <v>217</v>
      </c>
      <c r="D29" t="s">
        <v>182</v>
      </c>
    </row>
    <row r="30" spans="1:4" ht="12.75">
      <c r="A30" t="s">
        <v>128</v>
      </c>
      <c r="B30">
        <v>1439</v>
      </c>
      <c r="C30" t="s">
        <v>218</v>
      </c>
      <c r="D30" t="s">
        <v>209</v>
      </c>
    </row>
    <row r="31" spans="1:4" ht="12.75">
      <c r="A31" t="s">
        <v>129</v>
      </c>
      <c r="B31">
        <v>1477</v>
      </c>
      <c r="C31" t="s">
        <v>199</v>
      </c>
      <c r="D31" t="s">
        <v>182</v>
      </c>
    </row>
    <row r="32" spans="1:4" ht="12.75">
      <c r="A32" t="s">
        <v>130</v>
      </c>
      <c r="B32">
        <v>1526</v>
      </c>
      <c r="C32" t="s">
        <v>200</v>
      </c>
      <c r="D32" t="s">
        <v>160</v>
      </c>
    </row>
    <row r="33" spans="1:4" ht="12.75">
      <c r="A33" t="s">
        <v>131</v>
      </c>
      <c r="B33">
        <v>1387</v>
      </c>
      <c r="C33" t="s">
        <v>203</v>
      </c>
      <c r="D33" t="s">
        <v>180</v>
      </c>
    </row>
    <row r="34" spans="1:4" ht="12.75">
      <c r="A34" t="s">
        <v>132</v>
      </c>
      <c r="B34">
        <v>1241</v>
      </c>
      <c r="C34" t="s">
        <v>204</v>
      </c>
      <c r="D34" t="s">
        <v>205</v>
      </c>
    </row>
    <row r="35" spans="1:4" ht="12.75">
      <c r="A35" t="s">
        <v>133</v>
      </c>
      <c r="B35">
        <v>1408</v>
      </c>
      <c r="C35" t="s">
        <v>179</v>
      </c>
      <c r="D35" t="s">
        <v>180</v>
      </c>
    </row>
    <row r="36" spans="1:4" ht="12.75">
      <c r="A36" t="s">
        <v>134</v>
      </c>
      <c r="B36">
        <v>1181</v>
      </c>
      <c r="C36" t="s">
        <v>181</v>
      </c>
      <c r="D36" t="s">
        <v>182</v>
      </c>
    </row>
    <row r="37" spans="1:4" ht="12.75">
      <c r="A37" t="s">
        <v>135</v>
      </c>
      <c r="B37">
        <v>1000</v>
      </c>
      <c r="C37" t="s">
        <v>191</v>
      </c>
      <c r="D37" t="s">
        <v>160</v>
      </c>
    </row>
    <row r="38" spans="1:4" ht="12.75">
      <c r="A38" t="s">
        <v>136</v>
      </c>
      <c r="B38">
        <v>1000</v>
      </c>
      <c r="C38" t="s">
        <v>192</v>
      </c>
      <c r="D38" t="s">
        <v>160</v>
      </c>
    </row>
    <row r="39" spans="1:4" ht="12.75">
      <c r="A39" t="s">
        <v>137</v>
      </c>
      <c r="B39">
        <v>1351</v>
      </c>
      <c r="C39" t="s">
        <v>159</v>
      </c>
      <c r="D39" t="s">
        <v>160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72"/>
  <sheetViews>
    <sheetView showGridLines="0" zoomScale="70" zoomScaleNormal="70" zoomScalePageLayoutView="0" workbookViewId="0" topLeftCell="A1">
      <selection activeCell="K11" sqref="K11"/>
    </sheetView>
  </sheetViews>
  <sheetFormatPr defaultColWidth="9.140625" defaultRowHeight="12.75"/>
  <cols>
    <col min="1" max="1" width="4.8515625" style="102" customWidth="1"/>
    <col min="2" max="2" width="16.8515625" style="2" customWidth="1"/>
    <col min="3" max="3" width="4.00390625" style="25" customWidth="1"/>
    <col min="4" max="4" width="15.7109375" style="53" customWidth="1"/>
    <col min="5" max="6" width="15.7109375" style="1" customWidth="1"/>
    <col min="7" max="7" width="1.28515625" style="1" customWidth="1"/>
    <col min="8" max="8" width="15.7109375" style="1" customWidth="1"/>
    <col min="9" max="9" width="9.140625" style="2" customWidth="1"/>
    <col min="10" max="10" width="4.57421875" style="2" customWidth="1"/>
    <col min="11" max="11" width="13.28125" style="2" customWidth="1"/>
    <col min="12" max="16384" width="9.140625" style="2" customWidth="1"/>
  </cols>
  <sheetData>
    <row r="4" ht="12.75"/>
    <row r="5" spans="2:11" ht="15.75">
      <c r="B5" s="111" t="s">
        <v>0</v>
      </c>
      <c r="C5" s="112"/>
      <c r="D5" s="113" t="s">
        <v>1</v>
      </c>
      <c r="E5" s="114" t="s">
        <v>2</v>
      </c>
      <c r="F5" s="114" t="s">
        <v>3</v>
      </c>
      <c r="G5" s="113"/>
      <c r="H5" s="114" t="s">
        <v>4</v>
      </c>
      <c r="K5" s="103" t="s">
        <v>5</v>
      </c>
    </row>
    <row r="6" spans="1:11" ht="13.5" customHeight="1">
      <c r="A6" s="96"/>
      <c r="B6" s="3"/>
      <c r="C6" s="19">
        <v>1</v>
      </c>
      <c r="D6" s="55" t="s">
        <v>33</v>
      </c>
      <c r="E6" s="28"/>
      <c r="F6" s="28"/>
      <c r="G6" s="28"/>
      <c r="H6" s="87" t="s">
        <v>35</v>
      </c>
      <c r="I6"/>
      <c r="J6"/>
      <c r="K6"/>
    </row>
    <row r="7" spans="1:11" ht="13.5" customHeight="1">
      <c r="A7" s="97">
        <v>33</v>
      </c>
      <c r="B7" s="13" t="s">
        <v>69</v>
      </c>
      <c r="C7" s="15"/>
      <c r="D7" s="56">
        <v>17</v>
      </c>
      <c r="E7" s="29" t="str">
        <f>D6</f>
        <v>Huuhka Sami</v>
      </c>
      <c r="F7" s="30"/>
      <c r="G7" s="30"/>
      <c r="H7" s="59">
        <v>48</v>
      </c>
      <c r="I7" s="136" t="str">
        <f>H8</f>
        <v>Lehtonen Tomi</v>
      </c>
      <c r="J7" s="9"/>
      <c r="K7"/>
    </row>
    <row r="8" spans="1:11" ht="13.5" customHeight="1">
      <c r="A8" s="98"/>
      <c r="B8" s="5"/>
      <c r="C8" s="41">
        <v>1</v>
      </c>
      <c r="D8" s="57" t="str">
        <f>B9</f>
        <v>Tolvanen Petri</v>
      </c>
      <c r="E8" s="26" t="s">
        <v>82</v>
      </c>
      <c r="F8" s="31"/>
      <c r="G8" s="31"/>
      <c r="H8" s="89" t="s">
        <v>37</v>
      </c>
      <c r="I8" s="132" t="s">
        <v>256</v>
      </c>
      <c r="J8" s="11"/>
      <c r="K8"/>
    </row>
    <row r="9" spans="1:11" ht="13.5" customHeight="1">
      <c r="A9" s="97">
        <v>32</v>
      </c>
      <c r="B9" s="12" t="s">
        <v>63</v>
      </c>
      <c r="C9" s="20"/>
      <c r="D9" s="58" t="s">
        <v>70</v>
      </c>
      <c r="E9" s="33">
        <v>33</v>
      </c>
      <c r="F9" s="29" t="str">
        <f>E7</f>
        <v>Huuhka Sami</v>
      </c>
      <c r="G9" s="36"/>
      <c r="H9" s="76"/>
      <c r="I9"/>
      <c r="J9" s="90">
        <v>158</v>
      </c>
      <c r="K9" s="136" t="str">
        <f>I7</f>
        <v>Lehtonen Tomi</v>
      </c>
    </row>
    <row r="10" spans="1:11" ht="13.5" customHeight="1">
      <c r="A10" s="99"/>
      <c r="B10"/>
      <c r="C10" s="21">
        <v>16</v>
      </c>
      <c r="D10" s="55" t="s">
        <v>45</v>
      </c>
      <c r="E10" s="26"/>
      <c r="F10" s="26" t="s">
        <v>93</v>
      </c>
      <c r="G10" s="36"/>
      <c r="H10" s="131" t="str">
        <f>H13</f>
        <v>Huuhka Sami</v>
      </c>
      <c r="I10"/>
      <c r="J10" s="11"/>
      <c r="K10" t="s">
        <v>267</v>
      </c>
    </row>
    <row r="11" spans="1:11" ht="13.5" customHeight="1">
      <c r="A11" s="97">
        <v>48</v>
      </c>
      <c r="B11" s="12"/>
      <c r="C11" s="15"/>
      <c r="D11" s="59">
        <v>18</v>
      </c>
      <c r="E11" s="35" t="str">
        <f>D10</f>
        <v>Hattunen Sami</v>
      </c>
      <c r="F11" s="26"/>
      <c r="G11" s="36"/>
      <c r="H11" s="59">
        <v>91</v>
      </c>
      <c r="I11" s="121" t="str">
        <f>H10</f>
        <v>Huuhka Sami</v>
      </c>
      <c r="J11" s="88"/>
      <c r="K11"/>
    </row>
    <row r="12" spans="1:11" ht="13.5" customHeight="1">
      <c r="A12" s="99"/>
      <c r="B12" s="4"/>
      <c r="C12" s="27">
        <v>2</v>
      </c>
      <c r="D12" s="60" t="str">
        <f>B13</f>
        <v>Haapasalo Viola</v>
      </c>
      <c r="E12" s="80" t="s">
        <v>76</v>
      </c>
      <c r="F12" s="26"/>
      <c r="G12" s="36"/>
      <c r="H12" s="89" t="s">
        <v>38</v>
      </c>
      <c r="I12" t="s">
        <v>249</v>
      </c>
      <c r="J12"/>
      <c r="K12"/>
    </row>
    <row r="13" spans="1:8" ht="13.5" customHeight="1">
      <c r="A13" s="97">
        <v>17</v>
      </c>
      <c r="B13" s="13" t="s">
        <v>53</v>
      </c>
      <c r="C13" s="20"/>
      <c r="D13" s="61"/>
      <c r="E13" s="36"/>
      <c r="F13" s="37">
        <v>41</v>
      </c>
      <c r="G13" s="91"/>
      <c r="H13" s="29" t="str">
        <f>F9</f>
        <v>Huuhka Sami</v>
      </c>
    </row>
    <row r="14" spans="1:8" ht="13.5" customHeight="1">
      <c r="A14" s="100"/>
      <c r="B14" s="5"/>
      <c r="C14" s="15">
        <v>9</v>
      </c>
      <c r="D14" s="55" t="s">
        <v>42</v>
      </c>
      <c r="E14" s="36"/>
      <c r="F14" s="37"/>
      <c r="G14" s="80"/>
      <c r="H14" s="33" t="s">
        <v>151</v>
      </c>
    </row>
    <row r="15" spans="1:10" ht="13.5" customHeight="1">
      <c r="A15" s="97">
        <v>41</v>
      </c>
      <c r="B15" s="13"/>
      <c r="C15" s="15"/>
      <c r="D15" s="56">
        <v>19</v>
      </c>
      <c r="E15" s="29" t="str">
        <f>D14</f>
        <v>Hella Ossi</v>
      </c>
      <c r="F15" s="37"/>
      <c r="G15" s="80"/>
      <c r="H15" s="26"/>
      <c r="J15" s="14"/>
    </row>
    <row r="16" spans="1:8" ht="13.5" customHeight="1">
      <c r="A16" s="99"/>
      <c r="B16" s="5"/>
      <c r="C16" s="27">
        <v>3</v>
      </c>
      <c r="D16" s="62" t="str">
        <f>B17</f>
        <v>Haapasalo Vesa</v>
      </c>
      <c r="E16" s="37" t="s">
        <v>79</v>
      </c>
      <c r="F16" s="26"/>
      <c r="G16" s="36"/>
      <c r="H16" s="26"/>
    </row>
    <row r="17" spans="1:8" ht="13.5" customHeight="1">
      <c r="A17" s="97">
        <v>24</v>
      </c>
      <c r="B17" s="12" t="s">
        <v>56</v>
      </c>
      <c r="C17" s="20"/>
      <c r="D17" s="63"/>
      <c r="E17" s="26">
        <v>34</v>
      </c>
      <c r="F17" s="35" t="str">
        <f>E19</f>
        <v>Lehtonen Tomi</v>
      </c>
      <c r="G17" s="36"/>
      <c r="H17" s="26"/>
    </row>
    <row r="18" spans="1:8" ht="13.5" customHeight="1">
      <c r="A18" s="100"/>
      <c r="B18" s="4"/>
      <c r="C18" s="15">
        <v>8</v>
      </c>
      <c r="D18" s="64" t="s">
        <v>37</v>
      </c>
      <c r="E18" s="26"/>
      <c r="F18" s="80" t="s">
        <v>92</v>
      </c>
      <c r="G18" s="36"/>
      <c r="H18" s="26"/>
    </row>
    <row r="19" spans="1:8" ht="13.5" customHeight="1">
      <c r="A19" s="97">
        <v>40</v>
      </c>
      <c r="B19" s="12"/>
      <c r="C19" s="22"/>
      <c r="D19" s="56">
        <v>20</v>
      </c>
      <c r="E19" s="35" t="str">
        <f>D18</f>
        <v>Lehtonen Tomi</v>
      </c>
      <c r="F19" s="36"/>
      <c r="G19" s="36"/>
      <c r="H19" s="26"/>
    </row>
    <row r="20" spans="1:8" ht="13.5" customHeight="1">
      <c r="A20" s="100"/>
      <c r="B20" s="4"/>
      <c r="C20" s="27">
        <v>4</v>
      </c>
      <c r="D20" s="62" t="str">
        <f>B21</f>
        <v>Salmela Seppo</v>
      </c>
      <c r="E20" s="31" t="s">
        <v>73</v>
      </c>
      <c r="F20" s="36"/>
      <c r="G20" s="36"/>
      <c r="H20" s="26"/>
    </row>
    <row r="21" spans="1:10" ht="13.5" customHeight="1">
      <c r="A21" s="97">
        <v>25</v>
      </c>
      <c r="B21" s="13" t="s">
        <v>57</v>
      </c>
      <c r="C21" s="23"/>
      <c r="D21" s="58"/>
      <c r="E21" s="31"/>
      <c r="F21" s="36"/>
      <c r="G21" s="36"/>
      <c r="H21" s="26">
        <v>45</v>
      </c>
      <c r="I21" s="130" t="str">
        <f>H29</f>
        <v>Tikhomirov Vladimir</v>
      </c>
      <c r="J21" s="13"/>
    </row>
    <row r="22" spans="1:10" ht="13.5" customHeight="1">
      <c r="A22" s="96"/>
      <c r="B22" s="3"/>
      <c r="C22" s="19">
        <v>5</v>
      </c>
      <c r="D22" s="55" t="s">
        <v>38</v>
      </c>
      <c r="E22" s="28"/>
      <c r="F22" s="28"/>
      <c r="G22" s="28"/>
      <c r="H22" s="38"/>
      <c r="I22" s="2" t="s">
        <v>197</v>
      </c>
      <c r="J22" s="73"/>
    </row>
    <row r="23" spans="1:10" ht="13.5" customHeight="1">
      <c r="A23" s="97">
        <v>37</v>
      </c>
      <c r="B23" s="13" t="s">
        <v>65</v>
      </c>
      <c r="C23" s="15"/>
      <c r="D23" s="56">
        <v>21</v>
      </c>
      <c r="E23" s="29" t="str">
        <f>D22</f>
        <v>Kauppinen Arto</v>
      </c>
      <c r="F23" s="30"/>
      <c r="G23" s="30"/>
      <c r="H23" s="39"/>
      <c r="J23" s="73"/>
    </row>
    <row r="24" spans="1:10" ht="13.5" customHeight="1">
      <c r="A24" s="98"/>
      <c r="B24" s="5"/>
      <c r="C24" s="41">
        <v>5</v>
      </c>
      <c r="D24" s="57" t="str">
        <f>B25</f>
        <v>Trofimov Vitali</v>
      </c>
      <c r="E24" s="26" t="s">
        <v>95</v>
      </c>
      <c r="F24" s="31"/>
      <c r="G24" s="31"/>
      <c r="H24" s="26"/>
      <c r="J24" s="73"/>
    </row>
    <row r="25" spans="1:10" ht="13.5" customHeight="1">
      <c r="A25" s="97">
        <v>28</v>
      </c>
      <c r="B25" s="12" t="s">
        <v>64</v>
      </c>
      <c r="C25" s="20"/>
      <c r="D25" s="118" t="s">
        <v>85</v>
      </c>
      <c r="E25" s="33">
        <v>35</v>
      </c>
      <c r="F25" s="29" t="str">
        <f>E27</f>
        <v>Tikhomirov Vladimir</v>
      </c>
      <c r="G25" s="36"/>
      <c r="H25" s="26"/>
      <c r="J25" s="73"/>
    </row>
    <row r="26" spans="1:10" ht="13.5" customHeight="1">
      <c r="A26" s="99"/>
      <c r="B26"/>
      <c r="C26" s="21">
        <v>12</v>
      </c>
      <c r="D26" s="55" t="s">
        <v>75</v>
      </c>
      <c r="E26" s="26"/>
      <c r="F26" s="26" t="s">
        <v>158</v>
      </c>
      <c r="G26" s="36"/>
      <c r="H26" s="40"/>
      <c r="J26" s="73"/>
    </row>
    <row r="27" spans="1:10" ht="13.5" customHeight="1">
      <c r="A27" s="97">
        <v>44</v>
      </c>
      <c r="B27" s="12"/>
      <c r="C27" s="15"/>
      <c r="D27" s="59">
        <v>22</v>
      </c>
      <c r="E27" s="35" t="str">
        <f>D26</f>
        <v>Tikhomirov Vladimir</v>
      </c>
      <c r="F27" s="26"/>
      <c r="G27" s="36"/>
      <c r="H27" s="26"/>
      <c r="J27" s="73"/>
    </row>
    <row r="28" spans="1:10" ht="13.5" customHeight="1">
      <c r="A28" s="99"/>
      <c r="B28" s="4"/>
      <c r="C28" s="27">
        <v>6</v>
      </c>
      <c r="D28" s="60" t="str">
        <f>B29</f>
        <v>Karppinen Timo</v>
      </c>
      <c r="E28" s="36" t="s">
        <v>74</v>
      </c>
      <c r="F28" s="26"/>
      <c r="G28" s="36"/>
      <c r="H28" s="26"/>
      <c r="J28" s="73"/>
    </row>
    <row r="29" spans="1:10" ht="13.5" customHeight="1">
      <c r="A29" s="97">
        <v>21</v>
      </c>
      <c r="B29" s="13" t="s">
        <v>51</v>
      </c>
      <c r="C29" s="20"/>
      <c r="D29" s="61"/>
      <c r="E29" s="36"/>
      <c r="F29" s="37">
        <v>42</v>
      </c>
      <c r="G29" s="91"/>
      <c r="H29" s="125" t="str">
        <f>F25</f>
        <v>Tikhomirov Vladimir</v>
      </c>
      <c r="J29" s="73"/>
    </row>
    <row r="30" spans="1:10" ht="13.5" customHeight="1">
      <c r="A30" s="100"/>
      <c r="B30" s="5"/>
      <c r="C30" s="15">
        <v>13</v>
      </c>
      <c r="D30" s="55" t="s">
        <v>43</v>
      </c>
      <c r="E30" s="36"/>
      <c r="F30" s="37"/>
      <c r="G30" s="80"/>
      <c r="H30" s="126" t="s">
        <v>175</v>
      </c>
      <c r="J30" s="73"/>
    </row>
    <row r="31" spans="1:10" ht="13.5" customHeight="1">
      <c r="A31" s="97">
        <v>45</v>
      </c>
      <c r="B31" s="13"/>
      <c r="C31" s="15"/>
      <c r="D31" s="56">
        <v>23</v>
      </c>
      <c r="E31" s="29" t="str">
        <f>D30</f>
        <v>Rantala Kai</v>
      </c>
      <c r="F31" s="37"/>
      <c r="G31" s="80"/>
      <c r="H31" s="31"/>
      <c r="J31" s="73"/>
    </row>
    <row r="32" spans="1:10" ht="13.5" customHeight="1">
      <c r="A32" s="99"/>
      <c r="B32" s="5"/>
      <c r="C32" s="27">
        <v>7</v>
      </c>
      <c r="D32" s="62" t="str">
        <f>B33</f>
        <v>Heikkinen Kimmo</v>
      </c>
      <c r="E32" s="26" t="s">
        <v>78</v>
      </c>
      <c r="F32" s="26"/>
      <c r="G32" s="36"/>
      <c r="H32" s="31"/>
      <c r="J32" s="73"/>
    </row>
    <row r="33" spans="1:10" ht="13.5" customHeight="1">
      <c r="A33" s="97">
        <v>20</v>
      </c>
      <c r="B33" s="12" t="s">
        <v>54</v>
      </c>
      <c r="C33" s="20"/>
      <c r="D33" s="63"/>
      <c r="E33" s="26">
        <v>36</v>
      </c>
      <c r="F33" s="35" t="str">
        <f>E35</f>
        <v>Kantonistov Mikhail</v>
      </c>
      <c r="G33" s="36"/>
      <c r="H33" s="36"/>
      <c r="J33" s="73"/>
    </row>
    <row r="34" spans="1:10" ht="13.5" customHeight="1">
      <c r="A34" s="100"/>
      <c r="B34" s="4"/>
      <c r="C34" s="15">
        <v>4</v>
      </c>
      <c r="D34" s="64" t="s">
        <v>44</v>
      </c>
      <c r="E34" s="26"/>
      <c r="F34" s="36" t="s">
        <v>99</v>
      </c>
      <c r="G34" s="36"/>
      <c r="H34" s="36"/>
      <c r="J34" s="73"/>
    </row>
    <row r="35" spans="1:10" ht="13.5" customHeight="1">
      <c r="A35" s="97">
        <v>36</v>
      </c>
      <c r="B35" s="12" t="s">
        <v>66</v>
      </c>
      <c r="C35" s="22"/>
      <c r="D35" s="56">
        <v>24</v>
      </c>
      <c r="E35" s="35" t="str">
        <f>D34</f>
        <v>Kantonistov Mikhail</v>
      </c>
      <c r="F35" s="36"/>
      <c r="G35" s="36"/>
      <c r="H35" s="36"/>
      <c r="J35" s="73"/>
    </row>
    <row r="36" spans="1:10" ht="13.5" customHeight="1">
      <c r="A36" s="100"/>
      <c r="B36" s="4"/>
      <c r="C36" s="27">
        <v>8</v>
      </c>
      <c r="D36" s="62" t="str">
        <f>B37</f>
        <v>Luttinen Kalle</v>
      </c>
      <c r="E36" s="31" t="s">
        <v>83</v>
      </c>
      <c r="F36" s="36"/>
      <c r="G36" s="36"/>
      <c r="H36" s="109" t="s">
        <v>6</v>
      </c>
      <c r="J36" s="73"/>
    </row>
    <row r="37" spans="1:10" ht="13.5" customHeight="1">
      <c r="A37" s="97">
        <v>29</v>
      </c>
      <c r="B37" s="13" t="s">
        <v>62</v>
      </c>
      <c r="C37" s="23"/>
      <c r="D37" s="58" t="s">
        <v>71</v>
      </c>
      <c r="E37" s="31"/>
      <c r="F37" s="36"/>
      <c r="G37" s="36"/>
      <c r="H37" s="36"/>
      <c r="J37" s="73"/>
    </row>
    <row r="38" spans="1:10" ht="13.5" customHeight="1">
      <c r="A38" s="96"/>
      <c r="B38" s="3"/>
      <c r="C38" s="19">
        <v>3</v>
      </c>
      <c r="D38" s="55" t="s">
        <v>35</v>
      </c>
      <c r="E38" s="28"/>
      <c r="F38" s="94">
        <v>47</v>
      </c>
      <c r="G38" s="28"/>
      <c r="H38" s="92" t="str">
        <f>I21</f>
        <v>Tikhomirov Vladimir</v>
      </c>
      <c r="I38" s="93"/>
      <c r="J38" s="74"/>
    </row>
    <row r="39" spans="1:10" ht="13.5" customHeight="1">
      <c r="A39" s="97">
        <v>35</v>
      </c>
      <c r="B39" s="13" t="s">
        <v>68</v>
      </c>
      <c r="C39" s="15"/>
      <c r="D39" s="56">
        <v>25</v>
      </c>
      <c r="E39" s="29" t="str">
        <f>D38</f>
        <v>Hella Pertti</v>
      </c>
      <c r="F39" s="30"/>
      <c r="G39" s="30"/>
      <c r="H39" s="135" t="s">
        <v>240</v>
      </c>
      <c r="J39" s="73"/>
    </row>
    <row r="40" spans="1:10" ht="13.5" customHeight="1">
      <c r="A40" s="98"/>
      <c r="B40" s="5"/>
      <c r="C40" s="41">
        <v>9</v>
      </c>
      <c r="D40" s="57" t="str">
        <f>B41</f>
        <v>Pennanen Eino</v>
      </c>
      <c r="E40" s="26" t="s">
        <v>88</v>
      </c>
      <c r="F40" s="31"/>
      <c r="G40" s="31"/>
      <c r="H40" s="31"/>
      <c r="J40" s="73"/>
    </row>
    <row r="41" spans="1:10" ht="13.5" customHeight="1">
      <c r="A41" s="97">
        <v>30</v>
      </c>
      <c r="B41" s="12" t="s">
        <v>61</v>
      </c>
      <c r="C41" s="20"/>
      <c r="D41" s="58" t="s">
        <v>72</v>
      </c>
      <c r="E41" s="33">
        <v>37</v>
      </c>
      <c r="F41" s="29" t="str">
        <f>E39</f>
        <v>Hella Pertti</v>
      </c>
      <c r="G41" s="36"/>
      <c r="H41" s="31"/>
      <c r="J41" s="73"/>
    </row>
    <row r="42" spans="1:10" ht="13.5" customHeight="1">
      <c r="A42" s="99"/>
      <c r="B42"/>
      <c r="C42" s="21">
        <v>14</v>
      </c>
      <c r="D42" s="55" t="s">
        <v>46</v>
      </c>
      <c r="E42" s="26"/>
      <c r="F42" s="26" t="s">
        <v>148</v>
      </c>
      <c r="G42" s="36"/>
      <c r="H42" s="34"/>
      <c r="J42" s="73"/>
    </row>
    <row r="43" spans="1:10" ht="13.5" customHeight="1">
      <c r="A43" s="97">
        <v>46</v>
      </c>
      <c r="B43" s="12"/>
      <c r="C43" s="15"/>
      <c r="D43" s="59">
        <v>26</v>
      </c>
      <c r="E43" s="35" t="str">
        <f>D42</f>
        <v>Pham Huy Dong</v>
      </c>
      <c r="F43" s="26"/>
      <c r="G43" s="36"/>
      <c r="H43" s="31"/>
      <c r="J43" s="73"/>
    </row>
    <row r="44" spans="1:10" ht="13.5" customHeight="1">
      <c r="A44" s="99"/>
      <c r="B44" s="4"/>
      <c r="C44" s="27">
        <v>10</v>
      </c>
      <c r="D44" s="60" t="str">
        <f>B45</f>
        <v>Husu Ville</v>
      </c>
      <c r="E44" s="36" t="s">
        <v>81</v>
      </c>
      <c r="F44" s="26"/>
      <c r="G44" s="36"/>
      <c r="H44" s="31"/>
      <c r="J44" s="73"/>
    </row>
    <row r="45" spans="1:10" ht="13.5" customHeight="1">
      <c r="A45" s="97">
        <v>19</v>
      </c>
      <c r="B45" s="13" t="s">
        <v>49</v>
      </c>
      <c r="C45" s="20"/>
      <c r="D45" s="61"/>
      <c r="E45" s="36"/>
      <c r="F45" s="37">
        <v>43</v>
      </c>
      <c r="G45" s="91"/>
      <c r="H45" s="29" t="str">
        <f>F41</f>
        <v>Hella Pertti</v>
      </c>
      <c r="J45" s="73"/>
    </row>
    <row r="46" spans="1:10" ht="13.5" customHeight="1">
      <c r="A46" s="100"/>
      <c r="B46" s="5"/>
      <c r="C46" s="15">
        <v>11</v>
      </c>
      <c r="D46" s="55" t="s">
        <v>47</v>
      </c>
      <c r="E46" s="36"/>
      <c r="F46" s="37"/>
      <c r="G46" s="80"/>
      <c r="H46" s="123" t="s">
        <v>168</v>
      </c>
      <c r="J46" s="73"/>
    </row>
    <row r="47" spans="1:10" ht="13.5" customHeight="1">
      <c r="A47" s="97">
        <v>43</v>
      </c>
      <c r="B47" s="13"/>
      <c r="C47" s="15"/>
      <c r="D47" s="56">
        <v>27</v>
      </c>
      <c r="E47" s="29" t="str">
        <f>D46</f>
        <v>Miettinen Jimi</v>
      </c>
      <c r="F47" s="37"/>
      <c r="G47" s="80"/>
      <c r="H47" s="26"/>
      <c r="J47" s="73"/>
    </row>
    <row r="48" spans="1:10" ht="13.5" customHeight="1">
      <c r="A48" s="99"/>
      <c r="B48" s="5"/>
      <c r="C48" s="27">
        <v>11</v>
      </c>
      <c r="D48" s="62" t="str">
        <f>B49</f>
        <v>Luttunen Juhani</v>
      </c>
      <c r="E48" s="37" t="s">
        <v>77</v>
      </c>
      <c r="F48" s="26"/>
      <c r="G48" s="36"/>
      <c r="H48" s="26"/>
      <c r="J48" s="73"/>
    </row>
    <row r="49" spans="1:10" ht="13.5" customHeight="1">
      <c r="A49" s="97">
        <v>22</v>
      </c>
      <c r="B49" s="12" t="s">
        <v>50</v>
      </c>
      <c r="C49" s="20"/>
      <c r="D49" s="63"/>
      <c r="E49" s="26">
        <v>38</v>
      </c>
      <c r="F49" s="35" t="str">
        <f>E51</f>
        <v>Lehtonen Kari</v>
      </c>
      <c r="G49" s="36"/>
      <c r="H49" s="26"/>
      <c r="J49" s="73"/>
    </row>
    <row r="50" spans="1:10" ht="13.5" customHeight="1">
      <c r="A50" s="100"/>
      <c r="B50" s="4"/>
      <c r="C50" s="15">
        <v>6</v>
      </c>
      <c r="D50" s="64" t="s">
        <v>39</v>
      </c>
      <c r="E50" s="26"/>
      <c r="F50" s="36" t="s">
        <v>90</v>
      </c>
      <c r="G50" s="36"/>
      <c r="H50" s="26"/>
      <c r="J50" s="73"/>
    </row>
    <row r="51" spans="1:10" ht="13.5" customHeight="1">
      <c r="A51" s="97">
        <v>38</v>
      </c>
      <c r="B51" s="12"/>
      <c r="C51" s="22"/>
      <c r="D51" s="56">
        <v>28</v>
      </c>
      <c r="E51" s="35" t="str">
        <f>D50</f>
        <v>Lehtonen Kari</v>
      </c>
      <c r="F51" s="36"/>
      <c r="G51" s="36"/>
      <c r="H51" s="26"/>
      <c r="J51" s="73"/>
    </row>
    <row r="52" spans="1:10" ht="13.5" customHeight="1">
      <c r="A52" s="100"/>
      <c r="B52" s="4"/>
      <c r="C52" s="27">
        <v>12</v>
      </c>
      <c r="D52" s="62" t="str">
        <f>B53</f>
        <v>Leppänen Aku</v>
      </c>
      <c r="E52" s="31" t="s">
        <v>80</v>
      </c>
      <c r="F52" s="36"/>
      <c r="G52" s="36"/>
      <c r="H52" s="26"/>
      <c r="J52" s="73"/>
    </row>
    <row r="53" spans="1:10" ht="13.5" customHeight="1">
      <c r="A53" s="97">
        <v>27</v>
      </c>
      <c r="B53" s="13" t="s">
        <v>59</v>
      </c>
      <c r="C53" s="23"/>
      <c r="D53" s="58"/>
      <c r="E53" s="31"/>
      <c r="F53" s="36"/>
      <c r="G53" s="36"/>
      <c r="H53" s="42">
        <v>46</v>
      </c>
      <c r="I53" s="121" t="str">
        <f>H61</f>
        <v>Hyttinen Aleksi</v>
      </c>
      <c r="J53" s="74"/>
    </row>
    <row r="54" spans="1:10" ht="13.5" customHeight="1">
      <c r="A54" s="96"/>
      <c r="B54" s="3"/>
      <c r="C54" s="19">
        <v>7</v>
      </c>
      <c r="D54" s="55" t="s">
        <v>40</v>
      </c>
      <c r="E54" s="28"/>
      <c r="F54" s="28"/>
      <c r="G54" s="28"/>
      <c r="H54" s="11"/>
      <c r="I54" t="s">
        <v>201</v>
      </c>
      <c r="J54"/>
    </row>
    <row r="55" spans="1:8" ht="13.5" customHeight="1">
      <c r="A55" s="97">
        <v>39</v>
      </c>
      <c r="B55" s="13"/>
      <c r="C55" s="15"/>
      <c r="D55" s="56">
        <v>29</v>
      </c>
      <c r="E55" s="29" t="str">
        <f>D54</f>
        <v>Kareinen Marko</v>
      </c>
      <c r="F55" s="30"/>
      <c r="G55" s="30"/>
      <c r="H55" s="39"/>
    </row>
    <row r="56" spans="1:8" ht="13.5" customHeight="1">
      <c r="A56" s="98"/>
      <c r="B56" s="5"/>
      <c r="C56" s="41">
        <v>13</v>
      </c>
      <c r="D56" s="57" t="str">
        <f>B57</f>
        <v>Salminen Jukka-Pekka</v>
      </c>
      <c r="E56" s="26" t="s">
        <v>84</v>
      </c>
      <c r="F56" s="31"/>
      <c r="G56" s="31"/>
      <c r="H56" s="26"/>
    </row>
    <row r="57" spans="1:8" ht="13.5" customHeight="1">
      <c r="A57" s="97">
        <v>26</v>
      </c>
      <c r="B57" s="12" t="s">
        <v>58</v>
      </c>
      <c r="C57" s="20"/>
      <c r="D57" s="58"/>
      <c r="E57" s="33">
        <v>39</v>
      </c>
      <c r="F57" s="29" t="str">
        <f>E59</f>
        <v>Niskanen Pekka</v>
      </c>
      <c r="G57" s="36"/>
      <c r="H57" s="26"/>
    </row>
    <row r="58" spans="1:8" ht="13.5" customHeight="1">
      <c r="A58" s="99"/>
      <c r="B58"/>
      <c r="C58" s="21">
        <v>10</v>
      </c>
      <c r="D58" s="55" t="s">
        <v>41</v>
      </c>
      <c r="E58" s="26"/>
      <c r="F58" s="26" t="s">
        <v>143</v>
      </c>
      <c r="G58" s="36"/>
      <c r="H58" s="40"/>
    </row>
    <row r="59" spans="1:8" ht="13.5" customHeight="1">
      <c r="A59" s="97">
        <v>42</v>
      </c>
      <c r="B59" s="12"/>
      <c r="C59" s="15"/>
      <c r="D59" s="59">
        <v>30</v>
      </c>
      <c r="E59" s="35" t="str">
        <f>D58</f>
        <v>Niskanen Pekka</v>
      </c>
      <c r="F59" s="26"/>
      <c r="G59" s="36"/>
      <c r="H59" s="26"/>
    </row>
    <row r="60" spans="1:8" ht="13.5" customHeight="1">
      <c r="A60" s="99"/>
      <c r="B60" s="4"/>
      <c r="C60" s="27">
        <v>14</v>
      </c>
      <c r="D60" s="60" t="str">
        <f>B61</f>
        <v>Hytönen Teuvo</v>
      </c>
      <c r="E60" s="80" t="s">
        <v>86</v>
      </c>
      <c r="F60" s="26"/>
      <c r="G60" s="36"/>
      <c r="H60" s="26"/>
    </row>
    <row r="61" spans="1:8" ht="13.5" customHeight="1">
      <c r="A61" s="97">
        <v>23</v>
      </c>
      <c r="B61" s="13" t="s">
        <v>55</v>
      </c>
      <c r="C61" s="20"/>
      <c r="D61" s="61"/>
      <c r="E61" s="36"/>
      <c r="F61" s="37">
        <v>44</v>
      </c>
      <c r="G61" s="91"/>
      <c r="H61" s="125" t="str">
        <f>F65</f>
        <v>Hyttinen Aleksi</v>
      </c>
    </row>
    <row r="62" spans="1:8" ht="13.5" customHeight="1">
      <c r="A62" s="100"/>
      <c r="B62" s="5"/>
      <c r="C62" s="15">
        <v>15</v>
      </c>
      <c r="D62" s="55" t="s">
        <v>48</v>
      </c>
      <c r="E62" s="36"/>
      <c r="F62" s="37"/>
      <c r="G62" s="80"/>
      <c r="H62" s="32" t="s">
        <v>173</v>
      </c>
    </row>
    <row r="63" spans="1:8" ht="13.5" customHeight="1">
      <c r="A63" s="97">
        <v>47</v>
      </c>
      <c r="B63" s="13"/>
      <c r="C63" s="15"/>
      <c r="D63" s="56">
        <v>31</v>
      </c>
      <c r="E63" s="29" t="str">
        <f>D62</f>
        <v>Juutinen Timo</v>
      </c>
      <c r="F63" s="37"/>
      <c r="G63" s="80"/>
      <c r="H63" s="31"/>
    </row>
    <row r="64" spans="1:8" ht="13.5" customHeight="1">
      <c r="A64" s="99"/>
      <c r="B64" s="5"/>
      <c r="C64" s="27">
        <v>15</v>
      </c>
      <c r="D64" s="62" t="str">
        <f>B65</f>
        <v>Salmela Elmo</v>
      </c>
      <c r="E64" s="26" t="s">
        <v>87</v>
      </c>
      <c r="F64" s="26"/>
      <c r="G64" s="36"/>
      <c r="H64" s="31"/>
    </row>
    <row r="65" spans="1:9" ht="13.5" customHeight="1">
      <c r="A65" s="97">
        <v>18</v>
      </c>
      <c r="B65" s="12" t="s">
        <v>52</v>
      </c>
      <c r="C65" s="20"/>
      <c r="D65" s="63"/>
      <c r="E65" s="26">
        <v>40</v>
      </c>
      <c r="F65" s="35" t="str">
        <f>E67</f>
        <v>Hyttinen Aleksi</v>
      </c>
      <c r="G65" s="36"/>
      <c r="H65" s="36"/>
      <c r="I65" s="110" t="s">
        <v>7</v>
      </c>
    </row>
    <row r="66" spans="1:9" ht="13.5" customHeight="1">
      <c r="A66" s="100"/>
      <c r="B66" s="4"/>
      <c r="C66" s="15">
        <v>2</v>
      </c>
      <c r="D66" s="64" t="s">
        <v>34</v>
      </c>
      <c r="E66" s="26"/>
      <c r="F66" s="80" t="s">
        <v>165</v>
      </c>
      <c r="G66" s="36"/>
      <c r="H66" s="36"/>
      <c r="I66"/>
    </row>
    <row r="67" spans="1:10" ht="13.5" customHeight="1">
      <c r="A67" s="97">
        <v>34</v>
      </c>
      <c r="B67" s="12" t="s">
        <v>67</v>
      </c>
      <c r="C67" s="22"/>
      <c r="D67" s="56">
        <v>32</v>
      </c>
      <c r="E67" s="35" t="str">
        <f>D66</f>
        <v>Hyttinen Aleksi</v>
      </c>
      <c r="F67" s="36"/>
      <c r="G67" s="36"/>
      <c r="H67" s="87" t="s">
        <v>35</v>
      </c>
      <c r="I67"/>
      <c r="J67"/>
    </row>
    <row r="68" spans="1:10" ht="13.5" customHeight="1">
      <c r="A68" s="100"/>
      <c r="B68" s="4"/>
      <c r="C68" s="27">
        <v>16</v>
      </c>
      <c r="D68" s="65" t="str">
        <f>B69</f>
        <v>Koskelo Jouko</v>
      </c>
      <c r="E68" s="7" t="s">
        <v>97</v>
      </c>
      <c r="F68" s="8"/>
      <c r="G68" s="8"/>
      <c r="H68" s="59">
        <v>159</v>
      </c>
      <c r="I68" s="136" t="str">
        <f>H69</f>
        <v>Arto Kauppinen</v>
      </c>
      <c r="J68" s="9"/>
    </row>
    <row r="69" spans="1:10" ht="13.5" customHeight="1">
      <c r="A69" s="97">
        <v>31</v>
      </c>
      <c r="B69" s="13" t="s">
        <v>60</v>
      </c>
      <c r="C69" s="23"/>
      <c r="D69" s="66" t="s">
        <v>89</v>
      </c>
      <c r="E69" s="7"/>
      <c r="F69" s="8"/>
      <c r="G69" s="8"/>
      <c r="H69" s="89" t="s">
        <v>250</v>
      </c>
      <c r="I69" t="s">
        <v>263</v>
      </c>
      <c r="J69" s="95"/>
    </row>
    <row r="72" spans="1:4" s="6" customFormat="1" ht="14.25">
      <c r="A72" s="101"/>
      <c r="C72" s="24"/>
      <c r="D72" s="67"/>
    </row>
  </sheetData>
  <sheetProtection/>
  <printOptions/>
  <pageMargins left="0.5905511811023623" right="0.1968503937007874" top="0.4724409448818898" bottom="0" header="0.1968503937007874" footer="0.11811023622047245"/>
  <pageSetup fitToHeight="1" fitToWidth="1" horizontalDpi="300" verticalDpi="300" orientation="portrait" paperSize="9" scale="83" r:id="rId1"/>
  <headerFooter alignWithMargins="0">
    <oddHeader>&amp;LArvontakaavio: "Eestin malli", max 48 pelaajaa</oddHeader>
  </headerFooter>
  <rowBreaks count="1" manualBreakCount="1">
    <brk id="6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68"/>
  <sheetViews>
    <sheetView showGridLines="0" zoomScale="75" zoomScaleNormal="75" zoomScalePageLayoutView="0" workbookViewId="0" topLeftCell="A39">
      <selection activeCell="H48" sqref="H48"/>
    </sheetView>
  </sheetViews>
  <sheetFormatPr defaultColWidth="9.140625" defaultRowHeight="12.75"/>
  <cols>
    <col min="1" max="1" width="4.8515625" style="0" customWidth="1"/>
    <col min="2" max="2" width="14.7109375" style="0" customWidth="1"/>
    <col min="3" max="3" width="4.00390625" style="0" customWidth="1"/>
    <col min="4" max="7" width="15.421875" style="0" customWidth="1"/>
    <col min="8" max="9" width="8.421875" style="0" customWidth="1"/>
  </cols>
  <sheetData>
    <row r="2" spans="1:7" s="2" customFormat="1" ht="12" customHeight="1">
      <c r="A2" s="44"/>
      <c r="B2" s="10"/>
      <c r="C2" s="18"/>
      <c r="D2" s="53"/>
      <c r="E2" s="1"/>
      <c r="F2" s="1"/>
      <c r="G2" s="1"/>
    </row>
    <row r="3" spans="1:7" s="2" customFormat="1" ht="12" customHeight="1">
      <c r="A3" s="45"/>
      <c r="B3" s="3"/>
      <c r="C3" s="43"/>
      <c r="D3" s="54">
        <v>-33</v>
      </c>
      <c r="E3" s="12" t="s">
        <v>45</v>
      </c>
      <c r="F3" s="54">
        <v>-44</v>
      </c>
      <c r="G3" s="12" t="s">
        <v>41</v>
      </c>
    </row>
    <row r="4" spans="1:7" s="2" customFormat="1" ht="12" customHeight="1">
      <c r="A4" s="46">
        <v>-1</v>
      </c>
      <c r="B4" s="13" t="s">
        <v>69</v>
      </c>
      <c r="C4" s="15"/>
      <c r="D4" s="53"/>
      <c r="E4" s="11"/>
      <c r="F4" s="1"/>
      <c r="G4" s="51"/>
    </row>
    <row r="5" spans="1:7" s="2" customFormat="1" ht="12" customHeight="1">
      <c r="A5" s="47"/>
      <c r="B5" s="5"/>
      <c r="C5" s="27">
        <v>49</v>
      </c>
      <c r="D5" s="68" t="str">
        <f>B6</f>
        <v>Koskelo Jouko</v>
      </c>
      <c r="E5" s="27">
        <v>73</v>
      </c>
      <c r="F5" s="12" t="str">
        <f>E3</f>
        <v>Hattunen Sami</v>
      </c>
      <c r="G5" s="51"/>
    </row>
    <row r="6" spans="1:9" s="2" customFormat="1" ht="12" customHeight="1">
      <c r="A6" s="46">
        <v>-32</v>
      </c>
      <c r="B6" s="12" t="s">
        <v>60</v>
      </c>
      <c r="C6" s="20"/>
      <c r="D6" s="69" t="s">
        <v>145</v>
      </c>
      <c r="E6" s="51"/>
      <c r="F6" s="124" t="s">
        <v>169</v>
      </c>
      <c r="G6" s="27">
        <v>85</v>
      </c>
      <c r="H6" s="13" t="str">
        <f>G3</f>
        <v>Niskanen Pekka</v>
      </c>
      <c r="I6" s="13"/>
    </row>
    <row r="7" spans="1:9" s="2" customFormat="1" ht="12" customHeight="1">
      <c r="A7" s="48"/>
      <c r="B7"/>
      <c r="C7" s="16"/>
      <c r="D7" s="27">
        <v>65</v>
      </c>
      <c r="E7" s="52" t="str">
        <f>D9</f>
        <v>Salmela Elmo</v>
      </c>
      <c r="F7" s="51"/>
      <c r="G7" s="51"/>
      <c r="H7" s="2" t="s">
        <v>213</v>
      </c>
      <c r="I7" s="73"/>
    </row>
    <row r="8" spans="1:9" s="2" customFormat="1" ht="12" customHeight="1">
      <c r="A8" s="46">
        <v>-2</v>
      </c>
      <c r="B8" s="12"/>
      <c r="C8" s="15"/>
      <c r="D8" s="69"/>
      <c r="E8" s="1" t="s">
        <v>155</v>
      </c>
      <c r="F8" s="51"/>
      <c r="G8" s="51"/>
      <c r="I8" s="73"/>
    </row>
    <row r="9" spans="1:9" s="2" customFormat="1" ht="12" customHeight="1">
      <c r="A9" s="48"/>
      <c r="B9" s="4"/>
      <c r="C9" s="27">
        <v>50</v>
      </c>
      <c r="D9" s="70" t="str">
        <f>B10</f>
        <v>Salmela Elmo</v>
      </c>
      <c r="E9" s="1"/>
      <c r="F9" s="27">
        <v>81</v>
      </c>
      <c r="G9" s="52" t="str">
        <f>F5</f>
        <v>Hattunen Sami</v>
      </c>
      <c r="I9" s="73"/>
    </row>
    <row r="10" spans="1:9" s="2" customFormat="1" ht="12" customHeight="1">
      <c r="A10" s="46">
        <v>-31</v>
      </c>
      <c r="B10" s="13" t="s">
        <v>52</v>
      </c>
      <c r="C10" s="20"/>
      <c r="D10" s="53"/>
      <c r="E10" s="1"/>
      <c r="F10" s="51"/>
      <c r="G10" s="1" t="s">
        <v>185</v>
      </c>
      <c r="I10" s="73"/>
    </row>
    <row r="11" spans="1:9" s="2" customFormat="1" ht="12" customHeight="1">
      <c r="A11" s="49"/>
      <c r="B11" s="5"/>
      <c r="C11" s="17"/>
      <c r="D11" s="54">
        <v>-34</v>
      </c>
      <c r="E11" s="12" t="s">
        <v>42</v>
      </c>
      <c r="F11" s="51"/>
      <c r="G11" s="1"/>
      <c r="I11" s="73"/>
    </row>
    <row r="12" spans="1:9" s="2" customFormat="1" ht="12" customHeight="1">
      <c r="A12" s="46">
        <v>-3</v>
      </c>
      <c r="B12" s="13"/>
      <c r="C12" s="15"/>
      <c r="D12" s="53"/>
      <c r="E12" s="51"/>
      <c r="F12" s="51"/>
      <c r="G12" s="1"/>
      <c r="H12" s="115" t="s">
        <v>8</v>
      </c>
      <c r="I12" s="73"/>
    </row>
    <row r="13" spans="1:9" s="2" customFormat="1" ht="12" customHeight="1">
      <c r="A13" s="48"/>
      <c r="B13" s="5"/>
      <c r="C13" s="27">
        <v>51</v>
      </c>
      <c r="D13" s="68" t="str">
        <f>B14</f>
        <v>Hytönen Teuvo</v>
      </c>
      <c r="E13" s="27">
        <v>74</v>
      </c>
      <c r="F13" s="52" t="str">
        <f>E11</f>
        <v>Hella Ossi</v>
      </c>
      <c r="G13" s="1"/>
      <c r="I13" s="73"/>
    </row>
    <row r="14" spans="1:9" s="2" customFormat="1" ht="12" customHeight="1">
      <c r="A14" s="46">
        <v>-30</v>
      </c>
      <c r="B14" s="12" t="s">
        <v>55</v>
      </c>
      <c r="C14" s="20"/>
      <c r="D14" s="69"/>
      <c r="E14" s="51"/>
      <c r="F14" s="1" t="s">
        <v>157</v>
      </c>
      <c r="G14" s="75">
        <v>89</v>
      </c>
      <c r="H14" s="13" t="str">
        <f>H22</f>
        <v>Kauppinen Arto</v>
      </c>
      <c r="I14" s="74"/>
    </row>
    <row r="15" spans="1:9" s="2" customFormat="1" ht="12" customHeight="1">
      <c r="A15" s="49"/>
      <c r="B15" s="4"/>
      <c r="C15" s="17"/>
      <c r="D15" s="27">
        <v>66</v>
      </c>
      <c r="E15" s="52" t="str">
        <f>D13</f>
        <v>Hytönen Teuvo</v>
      </c>
      <c r="F15" s="1"/>
      <c r="G15"/>
      <c r="H15" t="s">
        <v>193</v>
      </c>
      <c r="I15" s="11"/>
    </row>
    <row r="16" spans="1:9" s="2" customFormat="1" ht="12" customHeight="1">
      <c r="A16" s="46">
        <v>-4</v>
      </c>
      <c r="B16" s="12"/>
      <c r="C16" s="22"/>
      <c r="D16" s="69"/>
      <c r="E16" s="1" t="s">
        <v>150</v>
      </c>
      <c r="F16" s="1"/>
      <c r="G16" s="1"/>
      <c r="I16" s="73"/>
    </row>
    <row r="17" spans="1:9" s="2" customFormat="1" ht="12" customHeight="1">
      <c r="A17" s="49"/>
      <c r="B17" s="4"/>
      <c r="C17" s="27">
        <v>52</v>
      </c>
      <c r="D17" s="70" t="str">
        <f>B18</f>
        <v>Salminen Jukka-Pekka</v>
      </c>
      <c r="E17" s="1"/>
      <c r="F17" s="1"/>
      <c r="G17" s="1"/>
      <c r="H17" s="115" t="s">
        <v>9</v>
      </c>
      <c r="I17" s="73"/>
    </row>
    <row r="18" spans="1:9" s="2" customFormat="1" ht="12" customHeight="1">
      <c r="A18" s="46">
        <v>-29</v>
      </c>
      <c r="B18" s="13" t="s">
        <v>58</v>
      </c>
      <c r="C18" s="23"/>
      <c r="D18" s="53"/>
      <c r="E18" s="1"/>
      <c r="F18" s="1"/>
      <c r="G18" s="1"/>
      <c r="I18" s="73"/>
    </row>
    <row r="19" spans="1:9" s="2" customFormat="1" ht="12" customHeight="1">
      <c r="A19" s="45"/>
      <c r="B19" s="3"/>
      <c r="C19" s="43"/>
      <c r="D19" s="54">
        <v>-35</v>
      </c>
      <c r="E19" s="12" t="s">
        <v>38</v>
      </c>
      <c r="F19" s="54">
        <v>-43</v>
      </c>
      <c r="G19" s="12" t="s">
        <v>39</v>
      </c>
      <c r="I19" s="73"/>
    </row>
    <row r="20" spans="1:9" s="2" customFormat="1" ht="12" customHeight="1">
      <c r="A20" s="46">
        <v>-5</v>
      </c>
      <c r="B20" s="13" t="s">
        <v>65</v>
      </c>
      <c r="C20" s="15"/>
      <c r="D20" s="53"/>
      <c r="E20" s="51"/>
      <c r="F20" s="1"/>
      <c r="G20" s="51"/>
      <c r="I20" s="73"/>
    </row>
    <row r="21" spans="1:9" s="2" customFormat="1" ht="12" customHeight="1">
      <c r="A21" s="47"/>
      <c r="B21" s="5"/>
      <c r="C21" s="27">
        <v>53</v>
      </c>
      <c r="D21" s="68" t="str">
        <f>B22</f>
        <v>Leppänen Aku</v>
      </c>
      <c r="E21" s="27">
        <v>75</v>
      </c>
      <c r="F21" s="12" t="str">
        <f>E19</f>
        <v>Kauppinen Arto</v>
      </c>
      <c r="G21" s="51"/>
      <c r="I21" s="73"/>
    </row>
    <row r="22" spans="1:9" s="2" customFormat="1" ht="12" customHeight="1">
      <c r="A22" s="46">
        <v>-28</v>
      </c>
      <c r="B22" s="12" t="s">
        <v>59</v>
      </c>
      <c r="C22" s="20"/>
      <c r="D22" s="69" t="s">
        <v>94</v>
      </c>
      <c r="E22" s="51"/>
      <c r="F22" s="51" t="s">
        <v>170</v>
      </c>
      <c r="G22" s="27">
        <v>86</v>
      </c>
      <c r="H22" s="13" t="str">
        <f>G25</f>
        <v>Kauppinen Arto</v>
      </c>
      <c r="I22" s="74"/>
    </row>
    <row r="23" spans="1:8" s="2" customFormat="1" ht="12" customHeight="1">
      <c r="A23" s="48"/>
      <c r="B23"/>
      <c r="C23" s="16"/>
      <c r="D23" s="27">
        <v>67</v>
      </c>
      <c r="E23" s="52" t="str">
        <f>D25</f>
        <v>Luttunen Juhani</v>
      </c>
      <c r="F23" s="51"/>
      <c r="G23" s="51"/>
      <c r="H23" s="133" t="s">
        <v>211</v>
      </c>
    </row>
    <row r="24" spans="1:7" s="2" customFormat="1" ht="12" customHeight="1">
      <c r="A24" s="46">
        <v>-6</v>
      </c>
      <c r="B24" s="12"/>
      <c r="C24" s="15"/>
      <c r="D24" s="69"/>
      <c r="E24" s="120" t="s">
        <v>146</v>
      </c>
      <c r="F24" s="51"/>
      <c r="G24" s="51"/>
    </row>
    <row r="25" spans="1:7" s="2" customFormat="1" ht="12" customHeight="1">
      <c r="A25" s="48"/>
      <c r="B25" s="4"/>
      <c r="C25" s="27">
        <v>54</v>
      </c>
      <c r="D25" s="70" t="str">
        <f>B26</f>
        <v>Luttunen Juhani</v>
      </c>
      <c r="E25" s="1"/>
      <c r="F25" s="27">
        <v>82</v>
      </c>
      <c r="G25" s="52" t="str">
        <f>F21</f>
        <v>Kauppinen Arto</v>
      </c>
    </row>
    <row r="26" spans="1:7" s="2" customFormat="1" ht="12" customHeight="1">
      <c r="A26" s="46">
        <v>-27</v>
      </c>
      <c r="B26" s="13" t="s">
        <v>50</v>
      </c>
      <c r="C26" s="20"/>
      <c r="D26" s="53"/>
      <c r="E26" s="1"/>
      <c r="F26" s="51"/>
      <c r="G26" s="1" t="s">
        <v>194</v>
      </c>
    </row>
    <row r="27" spans="1:7" s="2" customFormat="1" ht="12" customHeight="1">
      <c r="A27" s="49"/>
      <c r="B27" s="5"/>
      <c r="C27" s="17"/>
      <c r="D27" s="54">
        <v>-36</v>
      </c>
      <c r="E27" s="12" t="s">
        <v>43</v>
      </c>
      <c r="F27" s="51"/>
      <c r="G27" s="1"/>
    </row>
    <row r="28" spans="1:7" s="2" customFormat="1" ht="12" customHeight="1">
      <c r="A28" s="46">
        <v>-7</v>
      </c>
      <c r="B28" s="13"/>
      <c r="C28" s="15"/>
      <c r="D28" s="53"/>
      <c r="E28" s="51"/>
      <c r="F28" s="51"/>
      <c r="G28" s="1"/>
    </row>
    <row r="29" spans="1:7" s="2" customFormat="1" ht="12" customHeight="1">
      <c r="A29" s="48"/>
      <c r="B29" s="5"/>
      <c r="C29" s="27">
        <v>55</v>
      </c>
      <c r="D29" s="68" t="str">
        <f>B30</f>
        <v>Husu Ville</v>
      </c>
      <c r="E29" s="27">
        <v>76</v>
      </c>
      <c r="F29" s="52" t="str">
        <f>E27</f>
        <v>Rantala Kai</v>
      </c>
      <c r="G29" s="1"/>
    </row>
    <row r="30" spans="1:7" s="2" customFormat="1" ht="12" customHeight="1">
      <c r="A30" s="46">
        <v>-26</v>
      </c>
      <c r="B30" s="12" t="s">
        <v>49</v>
      </c>
      <c r="C30" s="20"/>
      <c r="D30" s="69"/>
      <c r="E30" s="51"/>
      <c r="F30" s="1" t="s">
        <v>166</v>
      </c>
      <c r="G30" s="1"/>
    </row>
    <row r="31" spans="1:7" s="2" customFormat="1" ht="12" customHeight="1">
      <c r="A31" s="49"/>
      <c r="B31" s="4"/>
      <c r="C31" s="17"/>
      <c r="D31" s="27">
        <v>68</v>
      </c>
      <c r="E31" s="52" t="str">
        <f>D29</f>
        <v>Husu Ville</v>
      </c>
      <c r="F31" s="1"/>
      <c r="G31" s="1"/>
    </row>
    <row r="32" spans="1:7" s="2" customFormat="1" ht="12" customHeight="1">
      <c r="A32" s="46">
        <v>-8</v>
      </c>
      <c r="B32" s="12" t="s">
        <v>66</v>
      </c>
      <c r="C32" s="22"/>
      <c r="D32" s="69"/>
      <c r="E32" s="1" t="s">
        <v>154</v>
      </c>
      <c r="F32" s="1"/>
      <c r="G32" s="1"/>
    </row>
    <row r="33" spans="1:7" s="2" customFormat="1" ht="12" customHeight="1">
      <c r="A33" s="49"/>
      <c r="B33" s="4"/>
      <c r="C33" s="27">
        <v>56</v>
      </c>
      <c r="D33" s="70" t="str">
        <f>B32</f>
        <v>Kuokkanen Simo</v>
      </c>
      <c r="E33" s="1"/>
      <c r="F33" s="1"/>
      <c r="G33" s="1"/>
    </row>
    <row r="34" spans="1:7" s="2" customFormat="1" ht="12" customHeight="1">
      <c r="A34" s="46">
        <v>-25</v>
      </c>
      <c r="B34" s="13" t="s">
        <v>61</v>
      </c>
      <c r="C34" s="23"/>
      <c r="D34" s="119" t="s">
        <v>100</v>
      </c>
      <c r="E34" s="1"/>
      <c r="F34" s="1"/>
      <c r="G34" s="1"/>
    </row>
    <row r="35" spans="1:7" s="2" customFormat="1" ht="12" customHeight="1">
      <c r="A35" s="45"/>
      <c r="B35" s="3"/>
      <c r="C35" s="43"/>
      <c r="D35" s="54">
        <v>-37</v>
      </c>
      <c r="E35" s="35" t="s">
        <v>46</v>
      </c>
      <c r="F35" s="54">
        <v>-42</v>
      </c>
      <c r="G35" s="12" t="s">
        <v>44</v>
      </c>
    </row>
    <row r="36" spans="1:7" s="2" customFormat="1" ht="12" customHeight="1">
      <c r="A36" s="46">
        <v>-9</v>
      </c>
      <c r="B36" s="13" t="s">
        <v>68</v>
      </c>
      <c r="C36" s="15"/>
      <c r="D36" s="53"/>
      <c r="E36" s="51"/>
      <c r="F36" s="1"/>
      <c r="G36" s="51"/>
    </row>
    <row r="37" spans="1:7" s="2" customFormat="1" ht="12" customHeight="1">
      <c r="A37" s="47"/>
      <c r="B37" s="5"/>
      <c r="C37" s="27">
        <v>57</v>
      </c>
      <c r="D37" s="68" t="str">
        <f>B38</f>
        <v>Luttinen Kalle</v>
      </c>
      <c r="E37" s="27">
        <v>77</v>
      </c>
      <c r="F37" s="122" t="str">
        <f>E35</f>
        <v>Pham Huy Dong</v>
      </c>
      <c r="G37" s="51"/>
    </row>
    <row r="38" spans="1:9" s="2" customFormat="1" ht="12" customHeight="1">
      <c r="A38" s="46">
        <v>-24</v>
      </c>
      <c r="B38" s="12" t="s">
        <v>62</v>
      </c>
      <c r="C38" s="20"/>
      <c r="D38" s="69" t="s">
        <v>91</v>
      </c>
      <c r="E38" s="51" t="str">
        <f>D41</f>
        <v>Heikkinen Kimmo</v>
      </c>
      <c r="F38" s="51" t="s">
        <v>156</v>
      </c>
      <c r="G38" s="27">
        <v>87</v>
      </c>
      <c r="H38" s="13" t="str">
        <f>G35</f>
        <v>Kantonistov Mikhail</v>
      </c>
      <c r="I38" s="13"/>
    </row>
    <row r="39" spans="1:9" s="2" customFormat="1" ht="12" customHeight="1">
      <c r="A39" s="48"/>
      <c r="B39"/>
      <c r="C39" s="16"/>
      <c r="D39" s="27">
        <v>69</v>
      </c>
      <c r="E39" s="52" t="s">
        <v>144</v>
      </c>
      <c r="F39" s="51"/>
      <c r="G39" s="51"/>
      <c r="H39" s="2" t="s">
        <v>193</v>
      </c>
      <c r="I39" s="73"/>
    </row>
    <row r="40" spans="1:9" s="2" customFormat="1" ht="12" customHeight="1">
      <c r="A40" s="46">
        <v>-10</v>
      </c>
      <c r="B40" s="12"/>
      <c r="C40" s="15"/>
      <c r="D40" s="69"/>
      <c r="E40" s="1"/>
      <c r="F40" s="51"/>
      <c r="G40" s="51"/>
      <c r="I40" s="73"/>
    </row>
    <row r="41" spans="1:9" s="2" customFormat="1" ht="12" customHeight="1">
      <c r="A41" s="48"/>
      <c r="B41" s="4"/>
      <c r="C41" s="27">
        <v>58</v>
      </c>
      <c r="D41" s="70" t="str">
        <f>B42</f>
        <v>Heikkinen Kimmo</v>
      </c>
      <c r="E41" s="1"/>
      <c r="F41" s="27">
        <v>83</v>
      </c>
      <c r="G41" s="127" t="str">
        <f>F37</f>
        <v>Pham Huy Dong</v>
      </c>
      <c r="I41" s="73"/>
    </row>
    <row r="42" spans="1:9" s="2" customFormat="1" ht="12" customHeight="1">
      <c r="A42" s="46">
        <v>-23</v>
      </c>
      <c r="B42" s="13" t="s">
        <v>54</v>
      </c>
      <c r="C42" s="20"/>
      <c r="D42" s="53"/>
      <c r="E42" s="1"/>
      <c r="F42" s="51"/>
      <c r="G42" s="1" t="s">
        <v>177</v>
      </c>
      <c r="I42" s="73"/>
    </row>
    <row r="43" spans="1:9" s="2" customFormat="1" ht="12" customHeight="1">
      <c r="A43" s="49"/>
      <c r="B43" s="5"/>
      <c r="C43" s="17"/>
      <c r="D43" s="71">
        <v>-38</v>
      </c>
      <c r="E43" s="12" t="s">
        <v>47</v>
      </c>
      <c r="F43" s="51"/>
      <c r="G43" s="1"/>
      <c r="I43" s="73"/>
    </row>
    <row r="44" spans="1:9" s="2" customFormat="1" ht="12" customHeight="1">
      <c r="A44" s="46">
        <v>-11</v>
      </c>
      <c r="B44" s="13"/>
      <c r="C44" s="15"/>
      <c r="D44" s="53"/>
      <c r="E44" s="72"/>
      <c r="F44" s="51"/>
      <c r="G44" s="1"/>
      <c r="H44" s="115" t="s">
        <v>10</v>
      </c>
      <c r="I44" s="73"/>
    </row>
    <row r="45" spans="1:9" s="2" customFormat="1" ht="12" customHeight="1">
      <c r="A45" s="48"/>
      <c r="B45" s="5"/>
      <c r="C45" s="27">
        <v>59</v>
      </c>
      <c r="D45" s="68" t="str">
        <f>B46</f>
        <v>Karppinen Timo</v>
      </c>
      <c r="E45" s="27">
        <v>78</v>
      </c>
      <c r="F45" s="52" t="str">
        <f>E43</f>
        <v>Miettinen Jimi</v>
      </c>
      <c r="G45" s="1"/>
      <c r="I45" s="73"/>
    </row>
    <row r="46" spans="1:9" s="2" customFormat="1" ht="12" customHeight="1">
      <c r="A46" s="46">
        <v>-22</v>
      </c>
      <c r="B46" s="12" t="s">
        <v>51</v>
      </c>
      <c r="C46" s="20"/>
      <c r="D46" s="69"/>
      <c r="E46" s="51"/>
      <c r="F46" s="1" t="s">
        <v>162</v>
      </c>
      <c r="G46" s="75">
        <v>90</v>
      </c>
      <c r="H46" s="13" t="str">
        <f>H54</f>
        <v>Lehtonen Tomi</v>
      </c>
      <c r="I46" s="74"/>
    </row>
    <row r="47" spans="1:9" s="2" customFormat="1" ht="12" customHeight="1">
      <c r="A47" s="49"/>
      <c r="B47" s="4"/>
      <c r="C47" s="17"/>
      <c r="D47" s="27">
        <v>70</v>
      </c>
      <c r="E47" s="52" t="str">
        <f>D45</f>
        <v>Karppinen Timo</v>
      </c>
      <c r="F47" s="1"/>
      <c r="G47" s="1"/>
      <c r="H47" s="2" t="s">
        <v>239</v>
      </c>
      <c r="I47" s="73"/>
    </row>
    <row r="48" spans="1:9" s="2" customFormat="1" ht="12" customHeight="1">
      <c r="A48" s="46">
        <v>-12</v>
      </c>
      <c r="B48" s="12"/>
      <c r="C48" s="22"/>
      <c r="D48" s="69"/>
      <c r="E48" s="1" t="s">
        <v>152</v>
      </c>
      <c r="F48" s="1"/>
      <c r="G48" s="1"/>
      <c r="I48" s="73"/>
    </row>
    <row r="49" spans="1:9" s="2" customFormat="1" ht="12" customHeight="1">
      <c r="A49" s="49"/>
      <c r="B49" s="4"/>
      <c r="C49" s="27">
        <v>60</v>
      </c>
      <c r="D49" s="70" t="str">
        <f>B50</f>
        <v>Trofimov Vitali</v>
      </c>
      <c r="E49" s="1"/>
      <c r="F49" s="1"/>
      <c r="G49" s="1"/>
      <c r="H49" s="115" t="s">
        <v>9</v>
      </c>
      <c r="I49" s="73"/>
    </row>
    <row r="50" spans="1:9" s="2" customFormat="1" ht="12" customHeight="1">
      <c r="A50" s="46">
        <v>-21</v>
      </c>
      <c r="B50" s="13" t="s">
        <v>64</v>
      </c>
      <c r="C50" s="23"/>
      <c r="D50" s="53"/>
      <c r="E50" s="1"/>
      <c r="F50" s="1"/>
      <c r="G50" s="1"/>
      <c r="I50" s="73"/>
    </row>
    <row r="51" spans="1:9" s="2" customFormat="1" ht="12" customHeight="1">
      <c r="A51" s="45"/>
      <c r="B51" s="3"/>
      <c r="C51" s="43"/>
      <c r="D51" s="54">
        <v>-39</v>
      </c>
      <c r="E51" s="12" t="s">
        <v>40</v>
      </c>
      <c r="F51" s="54">
        <v>-41</v>
      </c>
      <c r="G51" s="12" t="s">
        <v>37</v>
      </c>
      <c r="I51" s="73"/>
    </row>
    <row r="52" spans="1:9" s="2" customFormat="1" ht="12" customHeight="1">
      <c r="A52" s="46">
        <v>-13</v>
      </c>
      <c r="B52" s="13"/>
      <c r="C52" s="15"/>
      <c r="D52" s="53"/>
      <c r="E52" s="51"/>
      <c r="F52" s="1"/>
      <c r="G52" s="51"/>
      <c r="I52" s="73"/>
    </row>
    <row r="53" spans="1:9" s="2" customFormat="1" ht="12" customHeight="1">
      <c r="A53" s="47"/>
      <c r="B53" s="5"/>
      <c r="C53" s="27">
        <v>61</v>
      </c>
      <c r="D53" s="68" t="str">
        <f>B54</f>
        <v>Salmela Seppo</v>
      </c>
      <c r="E53" s="27">
        <v>79</v>
      </c>
      <c r="F53" s="12" t="str">
        <f>E51</f>
        <v>Kareinen Marko</v>
      </c>
      <c r="G53" s="51"/>
      <c r="I53" s="73"/>
    </row>
    <row r="54" spans="1:9" s="2" customFormat="1" ht="12" customHeight="1">
      <c r="A54" s="46">
        <v>-20</v>
      </c>
      <c r="B54" s="12" t="s">
        <v>57</v>
      </c>
      <c r="C54" s="20"/>
      <c r="D54" s="69"/>
      <c r="E54" s="51"/>
      <c r="F54" s="51" t="s">
        <v>153</v>
      </c>
      <c r="G54" s="27">
        <v>88</v>
      </c>
      <c r="H54" s="13" t="str">
        <f>G51</f>
        <v>Lehtonen Tomi</v>
      </c>
      <c r="I54" s="74"/>
    </row>
    <row r="55" spans="1:8" s="2" customFormat="1" ht="12" customHeight="1">
      <c r="A55" s="48"/>
      <c r="B55"/>
      <c r="C55" s="16"/>
      <c r="D55" s="27">
        <v>71</v>
      </c>
      <c r="E55" s="52" t="str">
        <f>D57</f>
        <v>Haapasalo Vesa</v>
      </c>
      <c r="F55" s="51"/>
      <c r="G55" s="51"/>
      <c r="H55" s="133" t="s">
        <v>219</v>
      </c>
    </row>
    <row r="56" spans="1:7" s="2" customFormat="1" ht="12" customHeight="1">
      <c r="A56" s="46">
        <v>-14</v>
      </c>
      <c r="B56" s="12"/>
      <c r="C56" s="15"/>
      <c r="D56" s="69"/>
      <c r="E56" s="1" t="s">
        <v>98</v>
      </c>
      <c r="F56" s="51"/>
      <c r="G56" s="51"/>
    </row>
    <row r="57" spans="1:7" s="2" customFormat="1" ht="12" customHeight="1">
      <c r="A57" s="48"/>
      <c r="B57" s="4"/>
      <c r="C57" s="27">
        <v>62</v>
      </c>
      <c r="D57" s="70" t="str">
        <f>B58</f>
        <v>Haapasalo Vesa</v>
      </c>
      <c r="E57" s="1"/>
      <c r="F57" s="27">
        <v>84</v>
      </c>
      <c r="G57" s="52" t="str">
        <f>F53</f>
        <v>Kareinen Marko</v>
      </c>
    </row>
    <row r="58" spans="1:7" s="2" customFormat="1" ht="12" customHeight="1">
      <c r="A58" s="46">
        <v>-19</v>
      </c>
      <c r="B58" s="13" t="s">
        <v>56</v>
      </c>
      <c r="C58" s="20"/>
      <c r="D58" s="53"/>
      <c r="E58" s="1"/>
      <c r="F58" s="51"/>
      <c r="G58" s="1" t="s">
        <v>196</v>
      </c>
    </row>
    <row r="59" spans="1:7" s="2" customFormat="1" ht="12" customHeight="1">
      <c r="A59" s="49"/>
      <c r="B59" s="5"/>
      <c r="C59" s="17"/>
      <c r="D59" s="54">
        <v>-40</v>
      </c>
      <c r="E59" s="12" t="s">
        <v>48</v>
      </c>
      <c r="F59" s="51"/>
      <c r="G59" s="1"/>
    </row>
    <row r="60" spans="1:7" s="2" customFormat="1" ht="12" customHeight="1">
      <c r="A60" s="46">
        <v>-15</v>
      </c>
      <c r="B60" s="13"/>
      <c r="C60" s="15"/>
      <c r="D60" s="53"/>
      <c r="E60" s="51"/>
      <c r="F60" s="51"/>
      <c r="G60" s="1"/>
    </row>
    <row r="61" spans="1:7" s="2" customFormat="1" ht="12" customHeight="1">
      <c r="A61" s="48"/>
      <c r="B61" s="5"/>
      <c r="C61" s="27">
        <v>63</v>
      </c>
      <c r="D61" s="68" t="str">
        <f>B62</f>
        <v>Haapasalo Viola</v>
      </c>
      <c r="E61" s="27">
        <v>80</v>
      </c>
      <c r="F61" s="52" t="str">
        <f>E59</f>
        <v>Juutinen Timo</v>
      </c>
      <c r="G61" s="1"/>
    </row>
    <row r="62" spans="1:7" s="2" customFormat="1" ht="12" customHeight="1">
      <c r="A62" s="46">
        <v>-18</v>
      </c>
      <c r="B62" s="12" t="s">
        <v>53</v>
      </c>
      <c r="C62" s="20"/>
      <c r="D62" s="69"/>
      <c r="E62" s="51"/>
      <c r="F62" s="1" t="s">
        <v>188</v>
      </c>
      <c r="G62" s="1"/>
    </row>
    <row r="63" spans="1:7" s="2" customFormat="1" ht="12" customHeight="1">
      <c r="A63" s="49"/>
      <c r="B63" s="4"/>
      <c r="C63" s="17"/>
      <c r="D63" s="27">
        <v>72</v>
      </c>
      <c r="E63" s="52" t="str">
        <f>D65</f>
        <v>Tolvanen Petri</v>
      </c>
      <c r="F63" s="1"/>
      <c r="G63" s="1"/>
    </row>
    <row r="64" spans="1:7" s="2" customFormat="1" ht="12" customHeight="1">
      <c r="A64" s="46">
        <v>-16</v>
      </c>
      <c r="B64" s="12" t="s">
        <v>67</v>
      </c>
      <c r="C64" s="22"/>
      <c r="D64" s="69"/>
      <c r="E64" s="120" t="s">
        <v>147</v>
      </c>
      <c r="F64" s="1"/>
      <c r="G64" s="1"/>
    </row>
    <row r="65" spans="1:7" s="2" customFormat="1" ht="12" customHeight="1">
      <c r="A65" s="49"/>
      <c r="B65" s="4"/>
      <c r="C65" s="27">
        <v>64</v>
      </c>
      <c r="D65" s="70" t="str">
        <f>B66</f>
        <v>Tolvanen Petri</v>
      </c>
      <c r="E65" s="1"/>
      <c r="F65" s="1"/>
      <c r="G65" s="1"/>
    </row>
    <row r="66" spans="1:7" s="2" customFormat="1" ht="12" customHeight="1">
      <c r="A66" s="46">
        <v>-17</v>
      </c>
      <c r="B66" s="13" t="s">
        <v>63</v>
      </c>
      <c r="C66" s="23"/>
      <c r="D66" s="53" t="s">
        <v>96</v>
      </c>
      <c r="E66" s="1"/>
      <c r="F66" s="1"/>
      <c r="G66" s="1"/>
    </row>
    <row r="67" spans="1:7" s="2" customFormat="1" ht="12" customHeight="1">
      <c r="A67" s="50"/>
      <c r="C67" s="25"/>
      <c r="D67" s="53"/>
      <c r="E67" s="1"/>
      <c r="F67" s="1"/>
      <c r="G67" s="1"/>
    </row>
    <row r="68" spans="1:7" s="2" customFormat="1" ht="12" customHeight="1">
      <c r="A68" s="50"/>
      <c r="C68" s="25"/>
      <c r="D68" s="53"/>
      <c r="E68" s="1"/>
      <c r="F68" s="1"/>
      <c r="G68" s="1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/>
  <printOptions/>
  <pageMargins left="0.1968503937007874" right="0.1968503937007874" top="0.1968503937007874" bottom="0.1968503937007874" header="0.1968503937007874" footer="0.11811023622047245"/>
  <pageSetup horizontalDpi="300" verticalDpi="300" orientation="portrait" paperSize="9" r:id="rId1"/>
  <headerFooter alignWithMargins="0">
    <oddHeader>&amp;LArvontakaavio: "Eestin malli", max 48 pelaajaa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69"/>
  <sheetViews>
    <sheetView showGridLines="0" zoomScale="75" zoomScaleNormal="75" zoomScalePageLayoutView="0" workbookViewId="0" topLeftCell="A23">
      <selection activeCell="H6" sqref="H6"/>
    </sheetView>
  </sheetViews>
  <sheetFormatPr defaultColWidth="9.140625" defaultRowHeight="12.75"/>
  <cols>
    <col min="1" max="1" width="6.421875" style="77" customWidth="1"/>
    <col min="2" max="2" width="15.7109375" style="75" customWidth="1"/>
    <col min="3" max="3" width="15.7109375" style="1" customWidth="1"/>
    <col min="4" max="4" width="15.7109375" style="85" customWidth="1"/>
    <col min="6" max="6" width="6.8515625" style="0" customWidth="1"/>
    <col min="7" max="8" width="15.8515625" style="0" customWidth="1"/>
  </cols>
  <sheetData>
    <row r="2" spans="2:8" ht="12" customHeight="1">
      <c r="B2" s="81"/>
      <c r="C2" s="10"/>
      <c r="D2" s="83"/>
      <c r="H2" s="104" t="s">
        <v>11</v>
      </c>
    </row>
    <row r="3" spans="1:8" ht="12" customHeight="1">
      <c r="A3" s="77">
        <v>-85</v>
      </c>
      <c r="B3" s="55" t="s">
        <v>45</v>
      </c>
      <c r="C3" s="28"/>
      <c r="D3" s="28"/>
      <c r="F3" s="77">
        <v>-89</v>
      </c>
      <c r="G3" s="55" t="s">
        <v>44</v>
      </c>
      <c r="H3" s="28"/>
    </row>
    <row r="4" spans="2:8" ht="12" customHeight="1">
      <c r="B4" s="56">
        <v>93</v>
      </c>
      <c r="C4" s="29" t="str">
        <f>B3</f>
        <v>Hattunen Sami</v>
      </c>
      <c r="D4" s="105" t="s">
        <v>12</v>
      </c>
      <c r="F4" s="77"/>
      <c r="G4" s="56">
        <v>92</v>
      </c>
      <c r="H4" s="29" t="str">
        <f>G3</f>
        <v>Kantonistov Mikhail</v>
      </c>
    </row>
    <row r="5" spans="1:8" ht="12" customHeight="1">
      <c r="A5" s="78">
        <v>-86</v>
      </c>
      <c r="B5" s="64" t="s">
        <v>39</v>
      </c>
      <c r="C5" s="79" t="s">
        <v>221</v>
      </c>
      <c r="D5" s="31"/>
      <c r="F5" s="78">
        <v>-90</v>
      </c>
      <c r="G5" s="62" t="s">
        <v>41</v>
      </c>
      <c r="H5" s="36" t="s">
        <v>260</v>
      </c>
    </row>
    <row r="6" spans="2:4" ht="12" customHeight="1">
      <c r="B6" s="58"/>
      <c r="C6" s="33">
        <v>95</v>
      </c>
      <c r="D6" s="29" t="str">
        <f>C8</f>
        <v>Kareinen Marko</v>
      </c>
    </row>
    <row r="7" spans="1:4" ht="12" customHeight="1">
      <c r="A7" s="77">
        <v>-87</v>
      </c>
      <c r="B7" s="55" t="s">
        <v>46</v>
      </c>
      <c r="C7" s="26"/>
      <c r="D7" s="80" t="s">
        <v>251</v>
      </c>
    </row>
    <row r="8" spans="2:8" ht="12" customHeight="1">
      <c r="B8" s="59">
        <v>94</v>
      </c>
      <c r="C8" s="35" t="str">
        <f>B9</f>
        <v>Kareinen Marko</v>
      </c>
      <c r="D8" s="36"/>
      <c r="H8" s="104" t="s">
        <v>13</v>
      </c>
    </row>
    <row r="9" spans="1:8" ht="12" customHeight="1">
      <c r="A9" s="77">
        <v>-88</v>
      </c>
      <c r="B9" s="60" t="s">
        <v>40</v>
      </c>
      <c r="C9" s="36" t="s">
        <v>232</v>
      </c>
      <c r="D9" s="36"/>
      <c r="F9" s="77">
        <v>-93</v>
      </c>
      <c r="G9" s="55" t="s">
        <v>39</v>
      </c>
      <c r="H9" s="28"/>
    </row>
    <row r="10" spans="2:8" ht="12" customHeight="1">
      <c r="B10" s="61"/>
      <c r="C10" s="36"/>
      <c r="D10" s="80"/>
      <c r="F10" s="77"/>
      <c r="G10" s="56">
        <v>96</v>
      </c>
      <c r="H10" s="29" t="str">
        <f>G11</f>
        <v>Pham Huy Dong</v>
      </c>
    </row>
    <row r="11" spans="1:8" ht="12" customHeight="1">
      <c r="A11" s="77">
        <v>-81</v>
      </c>
      <c r="B11" s="55" t="s">
        <v>42</v>
      </c>
      <c r="C11" s="36"/>
      <c r="D11" s="80"/>
      <c r="F11" s="78">
        <v>-94</v>
      </c>
      <c r="G11" s="62" t="str">
        <f>B7</f>
        <v>Pham Huy Dong</v>
      </c>
      <c r="H11" s="36" t="s">
        <v>246</v>
      </c>
    </row>
    <row r="12" spans="2:4" ht="12" customHeight="1">
      <c r="B12" s="56">
        <v>97</v>
      </c>
      <c r="C12" s="29" t="str">
        <f>B11</f>
        <v>Hella Ossi</v>
      </c>
      <c r="D12" s="106" t="s">
        <v>14</v>
      </c>
    </row>
    <row r="13" spans="1:4" ht="12" customHeight="1">
      <c r="A13" s="77">
        <v>-82</v>
      </c>
      <c r="B13" s="62" t="s">
        <v>43</v>
      </c>
      <c r="C13" s="37" t="s">
        <v>214</v>
      </c>
      <c r="D13" s="36"/>
    </row>
    <row r="14" spans="2:8" ht="12" customHeight="1">
      <c r="B14" s="63"/>
      <c r="C14" s="26">
        <v>99</v>
      </c>
      <c r="D14" s="29" t="str">
        <f>C12</f>
        <v>Hella Ossi</v>
      </c>
      <c r="H14" s="107" t="s">
        <v>15</v>
      </c>
    </row>
    <row r="15" spans="1:7" ht="12" customHeight="1">
      <c r="A15" s="77">
        <v>-83</v>
      </c>
      <c r="B15" s="64" t="s">
        <v>47</v>
      </c>
      <c r="C15" s="26"/>
      <c r="D15" s="36" t="s">
        <v>233</v>
      </c>
      <c r="F15" s="77">
        <v>-97</v>
      </c>
      <c r="G15" s="128" t="str">
        <f>B13</f>
        <v>Rantala Kai</v>
      </c>
    </row>
    <row r="16" spans="2:8" ht="12" customHeight="1">
      <c r="B16" s="56">
        <v>98</v>
      </c>
      <c r="C16" s="35" t="str">
        <f>B15</f>
        <v>Miettinen Jimi</v>
      </c>
      <c r="D16" s="36"/>
      <c r="F16" s="77"/>
      <c r="G16" s="56">
        <v>100</v>
      </c>
      <c r="H16" s="29" t="str">
        <f>G17</f>
        <v>Juutinen Timo</v>
      </c>
    </row>
    <row r="17" spans="1:8" ht="12" customHeight="1">
      <c r="A17" s="77">
        <v>-84</v>
      </c>
      <c r="B17" s="62" t="s">
        <v>48</v>
      </c>
      <c r="C17" s="134" t="s">
        <v>222</v>
      </c>
      <c r="D17" s="36"/>
      <c r="F17" s="78">
        <v>-98</v>
      </c>
      <c r="G17" s="62" t="str">
        <f>B17</f>
        <v>Juutinen Timo</v>
      </c>
      <c r="H17" s="80" t="s">
        <v>258</v>
      </c>
    </row>
    <row r="18" spans="2:4" ht="12" customHeight="1">
      <c r="B18" s="58"/>
      <c r="C18" s="31"/>
      <c r="D18" s="36"/>
    </row>
    <row r="19" spans="1:4" ht="12" customHeight="1">
      <c r="A19" s="77">
        <v>-73</v>
      </c>
      <c r="B19" s="55" t="s">
        <v>52</v>
      </c>
      <c r="C19" s="28"/>
      <c r="D19" s="28"/>
    </row>
    <row r="20" spans="2:4" ht="12" customHeight="1">
      <c r="B20" s="56">
        <v>101</v>
      </c>
      <c r="C20" s="29" t="str">
        <f>B21</f>
        <v>Hytönen Teuvo</v>
      </c>
      <c r="D20" s="30"/>
    </row>
    <row r="21" spans="1:4" ht="12" customHeight="1">
      <c r="A21" s="77">
        <v>-74</v>
      </c>
      <c r="B21" s="62" t="s">
        <v>55</v>
      </c>
      <c r="C21" s="37" t="s">
        <v>189</v>
      </c>
      <c r="D21" s="31"/>
    </row>
    <row r="22" spans="2:4" ht="12" customHeight="1">
      <c r="B22" s="58"/>
      <c r="C22" s="33">
        <v>105</v>
      </c>
      <c r="D22" s="29" t="str">
        <f>C24</f>
        <v>Luttunen Juhani</v>
      </c>
    </row>
    <row r="23" spans="1:4" ht="12" customHeight="1">
      <c r="A23" s="77">
        <v>-75</v>
      </c>
      <c r="B23" s="55" t="s">
        <v>50</v>
      </c>
      <c r="C23" s="26"/>
      <c r="D23" s="26" t="s">
        <v>206</v>
      </c>
    </row>
    <row r="24" spans="2:6" ht="12" customHeight="1">
      <c r="B24" s="59">
        <v>102</v>
      </c>
      <c r="C24" s="35" t="str">
        <f>B23</f>
        <v>Luttunen Juhani</v>
      </c>
      <c r="D24" s="26"/>
      <c r="E24" s="104" t="s">
        <v>16</v>
      </c>
      <c r="F24" s="108"/>
    </row>
    <row r="25" spans="1:4" ht="12" customHeight="1">
      <c r="A25" s="77">
        <v>-76</v>
      </c>
      <c r="B25" s="60" t="s">
        <v>49</v>
      </c>
      <c r="C25" s="36" t="s">
        <v>183</v>
      </c>
      <c r="D25" s="26"/>
    </row>
    <row r="26" spans="2:6" ht="12" customHeight="1">
      <c r="B26" s="61"/>
      <c r="C26" s="36"/>
      <c r="D26" s="37">
        <v>107</v>
      </c>
      <c r="E26" s="121" t="str">
        <f>D30</f>
        <v>Haapasalo Vesa</v>
      </c>
      <c r="F26" s="9"/>
    </row>
    <row r="27" spans="1:5" ht="12" customHeight="1">
      <c r="A27" s="77">
        <v>-77</v>
      </c>
      <c r="B27" s="55" t="s">
        <v>54</v>
      </c>
      <c r="C27" s="36"/>
      <c r="D27" s="37"/>
      <c r="E27" t="s">
        <v>244</v>
      </c>
    </row>
    <row r="28" spans="2:4" ht="12" customHeight="1">
      <c r="B28" s="56">
        <v>103</v>
      </c>
      <c r="C28" s="29" t="str">
        <f>B27</f>
        <v>Heikkinen Kimmo</v>
      </c>
      <c r="D28" s="37"/>
    </row>
    <row r="29" spans="1:8" ht="12" customHeight="1">
      <c r="A29" s="77">
        <v>-78</v>
      </c>
      <c r="B29" s="62" t="s">
        <v>51</v>
      </c>
      <c r="C29" s="26" t="s">
        <v>187</v>
      </c>
      <c r="D29" s="26"/>
      <c r="H29" s="104" t="s">
        <v>17</v>
      </c>
    </row>
    <row r="30" spans="2:8" ht="12" customHeight="1">
      <c r="B30" s="63"/>
      <c r="C30" s="26">
        <v>106</v>
      </c>
      <c r="D30" s="35" t="str">
        <f>C32</f>
        <v>Haapasalo Vesa</v>
      </c>
      <c r="F30" s="77">
        <v>-105</v>
      </c>
      <c r="G30" s="128" t="s">
        <v>55</v>
      </c>
      <c r="H30" s="28"/>
    </row>
    <row r="31" spans="1:8" ht="12" customHeight="1">
      <c r="A31" s="77">
        <v>-79</v>
      </c>
      <c r="B31" s="64" t="s">
        <v>56</v>
      </c>
      <c r="C31" s="26"/>
      <c r="D31" s="36" t="s">
        <v>220</v>
      </c>
      <c r="F31" s="77"/>
      <c r="G31" s="56">
        <v>108</v>
      </c>
      <c r="H31" s="29" t="str">
        <f>G32</f>
        <v>Heikkinen Kimmo</v>
      </c>
    </row>
    <row r="32" spans="2:8" ht="12" customHeight="1">
      <c r="B32" s="56">
        <v>104</v>
      </c>
      <c r="C32" s="35" t="str">
        <f>B31</f>
        <v>Haapasalo Vesa</v>
      </c>
      <c r="D32" s="36"/>
      <c r="F32" s="78">
        <v>-106</v>
      </c>
      <c r="G32" s="62" t="s">
        <v>54</v>
      </c>
      <c r="H32" s="36" t="s">
        <v>243</v>
      </c>
    </row>
    <row r="33" spans="1:4" ht="12" customHeight="1">
      <c r="A33" s="77">
        <v>-80</v>
      </c>
      <c r="B33" s="62" t="s">
        <v>63</v>
      </c>
      <c r="C33" s="31" t="s">
        <v>195</v>
      </c>
      <c r="D33" s="36"/>
    </row>
    <row r="34" spans="2:4" ht="12" customHeight="1">
      <c r="B34" s="58"/>
      <c r="C34" s="31"/>
      <c r="D34" s="36"/>
    </row>
    <row r="35" spans="1:8" ht="12" customHeight="1">
      <c r="A35" s="77">
        <v>-101</v>
      </c>
      <c r="B35" s="55" t="str">
        <f>B19</f>
        <v>Salmela Elmo</v>
      </c>
      <c r="C35" s="28"/>
      <c r="D35" s="28"/>
      <c r="H35" s="104" t="s">
        <v>18</v>
      </c>
    </row>
    <row r="36" spans="2:8" ht="12" customHeight="1">
      <c r="B36" s="56">
        <v>109</v>
      </c>
      <c r="C36" s="29" t="str">
        <f>B35</f>
        <v>Salmela Elmo</v>
      </c>
      <c r="D36" s="105" t="s">
        <v>19</v>
      </c>
      <c r="F36" s="77">
        <v>-109</v>
      </c>
      <c r="G36" s="128" t="str">
        <f>B37</f>
        <v>Husu Ville</v>
      </c>
      <c r="H36" s="28"/>
    </row>
    <row r="37" spans="1:8" ht="12" customHeight="1">
      <c r="A37" s="77">
        <v>-102</v>
      </c>
      <c r="B37" s="62" t="str">
        <f>B25</f>
        <v>Husu Ville</v>
      </c>
      <c r="C37" s="26" t="s">
        <v>212</v>
      </c>
      <c r="D37" s="31"/>
      <c r="F37" s="77"/>
      <c r="G37" s="56">
        <v>112</v>
      </c>
      <c r="H37" s="29" t="str">
        <f>G36</f>
        <v>Husu Ville</v>
      </c>
    </row>
    <row r="38" spans="2:8" ht="12" customHeight="1">
      <c r="B38" s="58"/>
      <c r="C38" s="33">
        <v>111</v>
      </c>
      <c r="D38" s="29" t="str">
        <f>C40</f>
        <v>Karppinen Timo</v>
      </c>
      <c r="F38" s="78">
        <v>-110</v>
      </c>
      <c r="G38" s="62" t="str">
        <f>B41</f>
        <v>Tolvanen Petri</v>
      </c>
      <c r="H38" s="36" t="s">
        <v>223</v>
      </c>
    </row>
    <row r="39" spans="1:4" ht="12" customHeight="1">
      <c r="A39" s="77">
        <v>-103</v>
      </c>
      <c r="B39" s="128" t="str">
        <f>B29</f>
        <v>Karppinen Timo</v>
      </c>
      <c r="C39" s="26"/>
      <c r="D39" s="36" t="s">
        <v>229</v>
      </c>
    </row>
    <row r="40" spans="2:4" ht="12" customHeight="1">
      <c r="B40" s="59">
        <v>110</v>
      </c>
      <c r="C40" s="35" t="str">
        <f>B39</f>
        <v>Karppinen Timo</v>
      </c>
      <c r="D40" s="36"/>
    </row>
    <row r="41" spans="1:8" ht="12" customHeight="1">
      <c r="A41" s="77">
        <v>-104</v>
      </c>
      <c r="B41" s="129" t="str">
        <f>B33</f>
        <v>Tolvanen Petri</v>
      </c>
      <c r="C41" s="80" t="s">
        <v>215</v>
      </c>
      <c r="D41" s="36"/>
      <c r="H41" s="104" t="s">
        <v>20</v>
      </c>
    </row>
    <row r="42" spans="2:8" ht="12" customHeight="1">
      <c r="B42" s="61"/>
      <c r="C42" s="36"/>
      <c r="D42" s="80"/>
      <c r="F42" s="77">
        <v>-117</v>
      </c>
      <c r="G42" s="128" t="str">
        <f>C44</f>
        <v>Koskelo Jouko</v>
      </c>
      <c r="H42" s="28"/>
    </row>
    <row r="43" spans="1:8" ht="12" customHeight="1">
      <c r="A43" s="77">
        <v>-65</v>
      </c>
      <c r="B43" s="55" t="s">
        <v>60</v>
      </c>
      <c r="C43" s="36"/>
      <c r="D43" s="80"/>
      <c r="F43" s="77"/>
      <c r="G43" s="56">
        <v>120</v>
      </c>
      <c r="H43" s="29" t="str">
        <f>G44</f>
        <v>Trofimov Vitali</v>
      </c>
    </row>
    <row r="44" spans="2:8" ht="12" customHeight="1">
      <c r="B44" s="56">
        <v>113</v>
      </c>
      <c r="C44" s="29" t="str">
        <f>B43</f>
        <v>Koskelo Jouko</v>
      </c>
      <c r="D44" s="80"/>
      <c r="F44" s="78">
        <v>-118</v>
      </c>
      <c r="G44" s="62" t="str">
        <f>C52</f>
        <v>Trofimov Vitali</v>
      </c>
      <c r="H44" s="80" t="s">
        <v>216</v>
      </c>
    </row>
    <row r="45" spans="1:4" ht="12" customHeight="1">
      <c r="A45" s="77">
        <v>-66</v>
      </c>
      <c r="B45" s="62" t="s">
        <v>58</v>
      </c>
      <c r="C45" s="26" t="s">
        <v>167</v>
      </c>
      <c r="D45" s="36"/>
    </row>
    <row r="46" spans="2:4" ht="12" customHeight="1">
      <c r="B46" s="63"/>
      <c r="C46" s="26">
        <v>117</v>
      </c>
      <c r="D46" s="29" t="str">
        <f>C48</f>
        <v>Leppänen Aku</v>
      </c>
    </row>
    <row r="47" spans="1:4" ht="12" customHeight="1">
      <c r="A47" s="77">
        <v>-67</v>
      </c>
      <c r="B47" s="64" t="s">
        <v>59</v>
      </c>
      <c r="C47" s="26"/>
      <c r="D47" s="26" t="s">
        <v>184</v>
      </c>
    </row>
    <row r="48" spans="2:5" ht="12" customHeight="1">
      <c r="B48" s="56">
        <v>114</v>
      </c>
      <c r="C48" s="35" t="str">
        <f>B47</f>
        <v>Leppänen Aku</v>
      </c>
      <c r="D48" s="26"/>
      <c r="E48" s="104" t="s">
        <v>21</v>
      </c>
    </row>
    <row r="49" spans="1:4" ht="12" customHeight="1">
      <c r="A49" s="77">
        <v>-68</v>
      </c>
      <c r="B49" s="62" t="s">
        <v>66</v>
      </c>
      <c r="C49" s="31" t="s">
        <v>171</v>
      </c>
      <c r="D49" s="26"/>
    </row>
    <row r="50" spans="2:6" ht="12" customHeight="1">
      <c r="B50" s="58"/>
      <c r="C50" s="31"/>
      <c r="D50" s="26">
        <v>119</v>
      </c>
      <c r="E50" s="121" t="str">
        <f>D54</f>
        <v>Salmela Seppo</v>
      </c>
      <c r="F50" s="9"/>
    </row>
    <row r="51" spans="1:5" ht="12" customHeight="1">
      <c r="A51" s="77">
        <v>-69</v>
      </c>
      <c r="B51" s="55" t="s">
        <v>62</v>
      </c>
      <c r="C51" s="28"/>
      <c r="D51" s="38"/>
      <c r="E51" s="132" t="s">
        <v>207</v>
      </c>
    </row>
    <row r="52" spans="2:4" ht="12" customHeight="1">
      <c r="B52" s="56">
        <v>115</v>
      </c>
      <c r="C52" s="29" t="str">
        <f>B53</f>
        <v>Trofimov Vitali</v>
      </c>
      <c r="D52" s="39"/>
    </row>
    <row r="53" spans="1:4" ht="12" customHeight="1">
      <c r="A53" s="78">
        <v>-70</v>
      </c>
      <c r="B53" s="62" t="s">
        <v>64</v>
      </c>
      <c r="C53" s="26" t="s">
        <v>163</v>
      </c>
      <c r="D53" s="26"/>
    </row>
    <row r="54" spans="2:4" ht="12" customHeight="1">
      <c r="B54" s="58"/>
      <c r="C54" s="33">
        <v>118</v>
      </c>
      <c r="D54" s="35" t="str">
        <f>C56</f>
        <v>Salmela Seppo</v>
      </c>
    </row>
    <row r="55" spans="1:4" ht="12" customHeight="1">
      <c r="A55" s="77">
        <v>-71</v>
      </c>
      <c r="B55" s="55" t="s">
        <v>57</v>
      </c>
      <c r="C55" s="26"/>
      <c r="D55" s="36" t="s">
        <v>174</v>
      </c>
    </row>
    <row r="56" spans="2:4" ht="12" customHeight="1">
      <c r="B56" s="59">
        <v>116</v>
      </c>
      <c r="C56" s="35" t="str">
        <f>B55</f>
        <v>Salmela Seppo</v>
      </c>
      <c r="D56" s="36"/>
    </row>
    <row r="57" spans="1:4" ht="12" customHeight="1">
      <c r="A57" s="77">
        <v>-72</v>
      </c>
      <c r="B57" s="60" t="s">
        <v>53</v>
      </c>
      <c r="C57" s="80" t="s">
        <v>161</v>
      </c>
      <c r="D57" s="36"/>
    </row>
    <row r="58" spans="2:4" ht="12" customHeight="1">
      <c r="B58" s="61"/>
      <c r="C58" s="36"/>
      <c r="D58" s="80"/>
    </row>
    <row r="59" spans="1:8" ht="12" customHeight="1">
      <c r="A59" s="77">
        <v>-113</v>
      </c>
      <c r="B59" s="55" t="s">
        <v>58</v>
      </c>
      <c r="C59" s="36"/>
      <c r="D59" s="80"/>
      <c r="H59" s="107" t="s">
        <v>22</v>
      </c>
    </row>
    <row r="60" spans="2:7" ht="12" customHeight="1">
      <c r="B60" s="56">
        <v>121</v>
      </c>
      <c r="C60" s="29" t="str">
        <f>B59</f>
        <v>Salminen Jukka-Pekka</v>
      </c>
      <c r="D60" s="106" t="s">
        <v>23</v>
      </c>
      <c r="F60" s="77">
        <v>-121</v>
      </c>
      <c r="G60" s="128" t="str">
        <f>B61</f>
        <v>Kuokkanen Simo</v>
      </c>
    </row>
    <row r="61" spans="1:8" ht="12" customHeight="1">
      <c r="A61" s="77">
        <v>-114</v>
      </c>
      <c r="B61" s="62" t="str">
        <f>B49</f>
        <v>Kuokkanen Simo</v>
      </c>
      <c r="C61" s="26" t="s">
        <v>186</v>
      </c>
      <c r="D61" s="36"/>
      <c r="F61" s="77"/>
      <c r="G61" s="56">
        <v>124</v>
      </c>
      <c r="H61" s="29" t="str">
        <f>G62</f>
        <v>Luttinen Kalle</v>
      </c>
    </row>
    <row r="62" spans="2:8" ht="12" customHeight="1">
      <c r="B62" s="63"/>
      <c r="C62" s="26">
        <v>123</v>
      </c>
      <c r="D62" s="29" t="str">
        <f>C60</f>
        <v>Salminen Jukka-Pekka</v>
      </c>
      <c r="F62" s="78">
        <v>-122</v>
      </c>
      <c r="G62" s="62" t="str">
        <f>B63</f>
        <v>Luttinen Kalle</v>
      </c>
      <c r="H62" s="36" t="s">
        <v>202</v>
      </c>
    </row>
    <row r="63" spans="1:4" ht="12" customHeight="1">
      <c r="A63" s="77">
        <v>-115</v>
      </c>
      <c r="B63" s="64" t="str">
        <f>B51</f>
        <v>Luttinen Kalle</v>
      </c>
      <c r="C63" s="26"/>
      <c r="D63" s="80" t="s">
        <v>198</v>
      </c>
    </row>
    <row r="64" spans="2:4" ht="12" customHeight="1">
      <c r="B64" s="56">
        <v>122</v>
      </c>
      <c r="C64" s="35" t="str">
        <f>B65</f>
        <v>Haapasalo Viola</v>
      </c>
      <c r="D64" s="36"/>
    </row>
    <row r="65" spans="1:4" ht="12" customHeight="1">
      <c r="A65" s="77">
        <v>-116</v>
      </c>
      <c r="B65" s="62" t="str">
        <f>B57</f>
        <v>Haapasalo Viola</v>
      </c>
      <c r="C65" s="7" t="s">
        <v>176</v>
      </c>
      <c r="D65" s="84"/>
    </row>
    <row r="66" spans="2:4" ht="12" customHeight="1">
      <c r="B66" s="58"/>
      <c r="C66" s="7"/>
      <c r="D66" s="84"/>
    </row>
    <row r="67" ht="12" customHeight="1"/>
    <row r="68" ht="12" customHeight="1"/>
    <row r="69" spans="2:4" ht="12" customHeight="1">
      <c r="B69" s="82"/>
      <c r="C69" s="6"/>
      <c r="D69" s="86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</sheetData>
  <sheetProtection/>
  <printOptions/>
  <pageMargins left="0.1968503937007874" right="0.1968503937007874" top="0.1968503937007874" bottom="0.1968503937007874" header="0" footer="0"/>
  <pageSetup horizontalDpi="300" verticalDpi="300" orientation="portrait" paperSize="9" r:id="rId1"/>
  <headerFooter alignWithMargins="0">
    <oddHeader>&amp;LArvontakaavio: "Eestin malli", max 48 pelaajaa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showGridLines="0" zoomScale="75" zoomScaleNormal="75" zoomScalePageLayoutView="0" workbookViewId="0" topLeftCell="A22">
      <selection activeCell="G35" sqref="G35"/>
    </sheetView>
  </sheetViews>
  <sheetFormatPr defaultColWidth="9.140625" defaultRowHeight="12.75"/>
  <cols>
    <col min="1" max="1" width="6.7109375" style="77" customWidth="1"/>
    <col min="2" max="2" width="15.7109375" style="75" customWidth="1"/>
    <col min="3" max="3" width="15.7109375" style="1" customWidth="1"/>
    <col min="4" max="4" width="15.7109375" style="85" customWidth="1"/>
  </cols>
  <sheetData>
    <row r="1" spans="2:4" ht="12" customHeight="1">
      <c r="B1" s="117" t="s">
        <v>24</v>
      </c>
      <c r="C1" s="10"/>
      <c r="D1" s="83"/>
    </row>
    <row r="2" spans="1:4" ht="12" customHeight="1">
      <c r="A2" s="77">
        <v>-49</v>
      </c>
      <c r="B2" s="55" t="s">
        <v>69</v>
      </c>
      <c r="C2" s="28"/>
      <c r="D2" s="28"/>
    </row>
    <row r="3" spans="2:4" ht="12" customHeight="1">
      <c r="B3" s="56">
        <v>125</v>
      </c>
      <c r="C3" s="29" t="str">
        <f>B2</f>
        <v>Pikka Tuomas</v>
      </c>
      <c r="D3" s="105"/>
    </row>
    <row r="4" spans="1:4" ht="12" customHeight="1">
      <c r="A4" s="78">
        <v>-50</v>
      </c>
      <c r="B4" s="64"/>
      <c r="C4" s="79"/>
      <c r="D4" s="31"/>
    </row>
    <row r="5" spans="2:4" ht="12" customHeight="1">
      <c r="B5" s="58"/>
      <c r="C5" s="33">
        <v>133</v>
      </c>
      <c r="D5" s="29" t="str">
        <f>C3</f>
        <v>Pikka Tuomas</v>
      </c>
    </row>
    <row r="6" spans="1:4" ht="12" customHeight="1">
      <c r="A6" s="77">
        <v>-51</v>
      </c>
      <c r="B6" s="55"/>
      <c r="C6" s="26"/>
      <c r="D6" s="26"/>
    </row>
    <row r="7" spans="2:4" ht="12" customHeight="1">
      <c r="B7" s="59">
        <v>126</v>
      </c>
      <c r="C7" s="35"/>
      <c r="D7" s="26"/>
    </row>
    <row r="8" spans="1:4" ht="12" customHeight="1">
      <c r="A8" s="77">
        <v>-52</v>
      </c>
      <c r="B8" s="60"/>
      <c r="C8" s="36"/>
      <c r="D8" s="26"/>
    </row>
    <row r="9" spans="2:6" ht="12" customHeight="1">
      <c r="B9" s="61"/>
      <c r="C9" s="36"/>
      <c r="D9" s="37">
        <v>137</v>
      </c>
      <c r="E9" s="121" t="str">
        <f>D13</f>
        <v>Pennanen Eino</v>
      </c>
      <c r="F9" s="9"/>
    </row>
    <row r="10" spans="1:6" ht="12" customHeight="1">
      <c r="A10" s="77">
        <v>-53</v>
      </c>
      <c r="B10" s="55" t="s">
        <v>65</v>
      </c>
      <c r="C10" s="36"/>
      <c r="D10" s="11"/>
      <c r="E10" t="s">
        <v>172</v>
      </c>
      <c r="F10" s="11"/>
    </row>
    <row r="11" spans="2:6" ht="12" customHeight="1">
      <c r="B11" s="56">
        <v>127</v>
      </c>
      <c r="C11" s="29" t="str">
        <f>B10</f>
        <v>Kinnunen Markku</v>
      </c>
      <c r="D11" s="116"/>
      <c r="F11" s="11"/>
    </row>
    <row r="12" spans="1:6" ht="12" customHeight="1">
      <c r="A12" s="77">
        <v>-54</v>
      </c>
      <c r="B12" s="62"/>
      <c r="C12" s="26"/>
      <c r="D12" s="26"/>
      <c r="F12" s="11"/>
    </row>
    <row r="13" spans="2:6" ht="12" customHeight="1">
      <c r="B13" s="63"/>
      <c r="C13" s="26">
        <v>134</v>
      </c>
      <c r="D13" s="35" t="str">
        <f>C15</f>
        <v>Pennanen Eino</v>
      </c>
      <c r="F13" s="11"/>
    </row>
    <row r="14" spans="1:6" ht="12" customHeight="1">
      <c r="A14" s="77">
        <v>-55</v>
      </c>
      <c r="B14" s="64"/>
      <c r="C14" s="26"/>
      <c r="D14" s="36" t="s">
        <v>164</v>
      </c>
      <c r="F14" s="11"/>
    </row>
    <row r="15" spans="2:6" ht="12" customHeight="1">
      <c r="B15" s="56">
        <v>128</v>
      </c>
      <c r="C15" s="35" t="str">
        <f>B16</f>
        <v>Pennanen Eino</v>
      </c>
      <c r="D15" s="36"/>
      <c r="E15" s="105" t="s">
        <v>25</v>
      </c>
      <c r="F15" s="11"/>
    </row>
    <row r="16" spans="1:6" ht="12" customHeight="1">
      <c r="A16" s="77">
        <v>-56</v>
      </c>
      <c r="B16" s="62" t="s">
        <v>61</v>
      </c>
      <c r="C16" s="31"/>
      <c r="D16" s="36"/>
      <c r="F16" s="11"/>
    </row>
    <row r="17" spans="2:6" ht="12" customHeight="1">
      <c r="B17" s="58"/>
      <c r="C17" s="31"/>
      <c r="D17" s="36">
        <v>39</v>
      </c>
      <c r="E17" s="121" t="str">
        <f>E9</f>
        <v>Pennanen Eino</v>
      </c>
      <c r="F17" s="88"/>
    </row>
    <row r="18" spans="1:6" ht="12" customHeight="1">
      <c r="A18" s="77">
        <v>-57</v>
      </c>
      <c r="B18" s="55" t="s">
        <v>68</v>
      </c>
      <c r="C18" s="28"/>
      <c r="D18" s="28"/>
      <c r="E18" t="s">
        <v>178</v>
      </c>
      <c r="F18" s="11"/>
    </row>
    <row r="19" spans="2:6" ht="12" customHeight="1">
      <c r="B19" s="56">
        <v>129</v>
      </c>
      <c r="C19" s="29" t="str">
        <f>B18</f>
        <v>Pesonen Eetu</v>
      </c>
      <c r="D19" s="30"/>
      <c r="F19" s="11"/>
    </row>
    <row r="20" spans="1:6" ht="12" customHeight="1">
      <c r="A20" s="77">
        <v>-58</v>
      </c>
      <c r="B20" s="62"/>
      <c r="C20" s="26"/>
      <c r="D20" s="31"/>
      <c r="F20" s="11"/>
    </row>
    <row r="21" spans="2:6" ht="12" customHeight="1">
      <c r="B21" s="58"/>
      <c r="C21" s="33">
        <v>135</v>
      </c>
      <c r="D21" s="29" t="str">
        <f>C19</f>
        <v>Pesonen Eetu</v>
      </c>
      <c r="F21" s="11"/>
    </row>
    <row r="22" spans="1:6" ht="12" customHeight="1">
      <c r="A22" s="77">
        <v>-59</v>
      </c>
      <c r="B22" s="55"/>
      <c r="C22" s="26"/>
      <c r="D22" s="26"/>
      <c r="F22" s="11"/>
    </row>
    <row r="23" spans="2:6" ht="12" customHeight="1">
      <c r="B23" s="59">
        <v>130</v>
      </c>
      <c r="C23" s="35"/>
      <c r="D23" s="26"/>
      <c r="F23" s="11"/>
    </row>
    <row r="24" spans="1:6" ht="12" customHeight="1">
      <c r="A24" s="77">
        <v>-60</v>
      </c>
      <c r="B24" s="60"/>
      <c r="C24" s="36"/>
      <c r="D24" s="26"/>
      <c r="F24" s="11"/>
    </row>
    <row r="25" spans="2:6" ht="12" customHeight="1">
      <c r="B25" s="61"/>
      <c r="C25" s="36"/>
      <c r="D25" s="37">
        <v>138</v>
      </c>
      <c r="E25" s="121" t="str">
        <f>B32</f>
        <v>Salminen Severi</v>
      </c>
      <c r="F25" s="88"/>
    </row>
    <row r="26" spans="1:5" ht="12" customHeight="1">
      <c r="A26" s="77">
        <v>-61</v>
      </c>
      <c r="B26" s="55"/>
      <c r="C26" s="36"/>
      <c r="D26" s="37"/>
      <c r="E26" t="s">
        <v>149</v>
      </c>
    </row>
    <row r="27" spans="2:4" ht="12" customHeight="1">
      <c r="B27" s="56">
        <v>131</v>
      </c>
      <c r="C27" s="29"/>
      <c r="D27" s="37"/>
    </row>
    <row r="28" spans="1:4" ht="12" customHeight="1">
      <c r="A28" s="77">
        <v>-62</v>
      </c>
      <c r="B28" s="62"/>
      <c r="C28" s="26"/>
      <c r="D28" s="26"/>
    </row>
    <row r="29" spans="2:4" ht="12" customHeight="1">
      <c r="B29" s="63"/>
      <c r="C29" s="26">
        <v>136</v>
      </c>
      <c r="D29" s="35" t="str">
        <f>C31</f>
        <v>Salminen Severi</v>
      </c>
    </row>
    <row r="30" spans="1:4" ht="12" customHeight="1">
      <c r="A30" s="77">
        <v>-63</v>
      </c>
      <c r="B30" s="64"/>
      <c r="C30" s="26"/>
      <c r="D30" s="36"/>
    </row>
    <row r="31" spans="2:7" ht="12" customHeight="1">
      <c r="B31" s="56">
        <v>132</v>
      </c>
      <c r="C31" s="35" t="str">
        <f>B32</f>
        <v>Salminen Severi</v>
      </c>
      <c r="D31" s="36"/>
      <c r="G31" s="105" t="s">
        <v>26</v>
      </c>
    </row>
    <row r="32" spans="1:7" ht="12" customHeight="1">
      <c r="A32" s="77">
        <v>-64</v>
      </c>
      <c r="B32" s="62" t="s">
        <v>67</v>
      </c>
      <c r="C32" s="31"/>
      <c r="D32" s="77">
        <v>-137</v>
      </c>
      <c r="E32" s="121" t="str">
        <f>D5</f>
        <v>Pikka Tuomas</v>
      </c>
      <c r="F32" s="55"/>
      <c r="G32" s="36"/>
    </row>
    <row r="33" spans="2:8" ht="12" customHeight="1">
      <c r="B33" s="58"/>
      <c r="C33" s="31"/>
      <c r="D33" s="36"/>
      <c r="E33" s="77"/>
      <c r="F33" s="59">
        <v>140</v>
      </c>
      <c r="G33" s="29" t="str">
        <f>E32</f>
        <v>Pikka Tuomas</v>
      </c>
      <c r="H33" s="9"/>
    </row>
    <row r="34" spans="1:7" ht="12" customHeight="1">
      <c r="A34" s="77">
        <v>-133</v>
      </c>
      <c r="B34" s="55"/>
      <c r="C34" s="28"/>
      <c r="D34" s="77">
        <v>-138</v>
      </c>
      <c r="E34" s="9" t="str">
        <f>B18</f>
        <v>Pesonen Eetu</v>
      </c>
      <c r="F34" s="60"/>
      <c r="G34" s="36" t="s">
        <v>190</v>
      </c>
    </row>
    <row r="35" spans="2:4" ht="12" customHeight="1">
      <c r="B35" s="56">
        <v>141</v>
      </c>
      <c r="C35" s="29" t="str">
        <f>B36</f>
        <v>Kinnunen Markku</v>
      </c>
      <c r="D35" s="105" t="s">
        <v>27</v>
      </c>
    </row>
    <row r="36" spans="1:4" ht="12" customHeight="1">
      <c r="A36" s="77">
        <v>-134</v>
      </c>
      <c r="B36" s="62" t="s">
        <v>65</v>
      </c>
      <c r="C36" s="26"/>
      <c r="D36" s="31"/>
    </row>
    <row r="37" spans="2:4" ht="12" customHeight="1">
      <c r="B37" s="58"/>
      <c r="C37" s="33">
        <v>143</v>
      </c>
      <c r="D37" s="29" t="str">
        <f>B36</f>
        <v>Kinnunen Markku</v>
      </c>
    </row>
    <row r="38" spans="1:4" ht="12" customHeight="1">
      <c r="A38" s="77">
        <v>-135</v>
      </c>
      <c r="B38" s="55"/>
      <c r="C38" s="26"/>
      <c r="D38" s="36"/>
    </row>
    <row r="39" spans="2:4" ht="12" customHeight="1">
      <c r="B39" s="59">
        <v>142</v>
      </c>
      <c r="C39" s="35"/>
      <c r="D39" s="36"/>
    </row>
    <row r="40" spans="1:7" ht="12" customHeight="1">
      <c r="A40" s="77">
        <v>-136</v>
      </c>
      <c r="B40" s="60"/>
      <c r="C40" s="36"/>
      <c r="D40" s="36"/>
      <c r="G40" s="105" t="s">
        <v>28</v>
      </c>
    </row>
    <row r="41" spans="2:7" ht="12" customHeight="1">
      <c r="B41" s="61"/>
      <c r="C41" s="36"/>
      <c r="D41" s="77">
        <v>-141</v>
      </c>
      <c r="E41" s="9"/>
      <c r="F41" s="55"/>
      <c r="G41" s="36"/>
    </row>
    <row r="42" spans="1:8" ht="12" customHeight="1">
      <c r="A42" s="77">
        <v>-125</v>
      </c>
      <c r="B42" s="55"/>
      <c r="C42" s="36"/>
      <c r="D42" s="36"/>
      <c r="E42" s="77"/>
      <c r="F42" s="59">
        <v>152</v>
      </c>
      <c r="G42" s="29"/>
      <c r="H42" s="9"/>
    </row>
    <row r="43" spans="2:7" ht="12" customHeight="1">
      <c r="B43" s="56">
        <v>145</v>
      </c>
      <c r="C43" s="29"/>
      <c r="D43" s="77">
        <v>-142</v>
      </c>
      <c r="E43" s="9"/>
      <c r="F43" s="60"/>
      <c r="G43" s="36"/>
    </row>
    <row r="44" spans="1:4" ht="12" customHeight="1">
      <c r="A44" s="77">
        <v>-126</v>
      </c>
      <c r="B44" s="62"/>
      <c r="C44" s="26"/>
      <c r="D44" s="36"/>
    </row>
    <row r="45" spans="2:4" ht="12" customHeight="1">
      <c r="B45" s="63"/>
      <c r="C45" s="26">
        <v>149</v>
      </c>
      <c r="D45" s="29"/>
    </row>
    <row r="46" spans="1:4" ht="12" customHeight="1">
      <c r="A46" s="77">
        <v>-127</v>
      </c>
      <c r="B46" s="64"/>
      <c r="C46" s="26"/>
      <c r="D46" s="26"/>
    </row>
    <row r="47" spans="2:5" ht="12" customHeight="1">
      <c r="B47" s="56">
        <v>146</v>
      </c>
      <c r="C47" s="35"/>
      <c r="D47" s="26"/>
      <c r="E47" s="105" t="s">
        <v>29</v>
      </c>
    </row>
    <row r="48" spans="1:4" ht="12" customHeight="1">
      <c r="A48" s="77">
        <v>-128</v>
      </c>
      <c r="B48" s="62"/>
      <c r="C48" s="31"/>
      <c r="D48" s="26"/>
    </row>
    <row r="49" spans="2:6" ht="12" customHeight="1">
      <c r="B49" s="58"/>
      <c r="C49" s="31"/>
      <c r="D49" s="26">
        <v>151</v>
      </c>
      <c r="E49" s="9"/>
      <c r="F49" s="9"/>
    </row>
    <row r="50" spans="1:4" ht="12" customHeight="1">
      <c r="A50" s="77">
        <v>-129</v>
      </c>
      <c r="B50" s="55"/>
      <c r="C50" s="28"/>
      <c r="D50" s="38"/>
    </row>
    <row r="51" spans="2:8" ht="12" customHeight="1">
      <c r="B51" s="56">
        <v>147</v>
      </c>
      <c r="C51" s="29"/>
      <c r="D51" s="39"/>
      <c r="E51" s="36"/>
      <c r="H51" s="105" t="s">
        <v>30</v>
      </c>
    </row>
    <row r="52" spans="1:8" ht="12" customHeight="1">
      <c r="A52" s="78">
        <v>-130</v>
      </c>
      <c r="B52" s="62"/>
      <c r="C52" s="26"/>
      <c r="D52" s="26"/>
      <c r="E52" s="77">
        <v>-149</v>
      </c>
      <c r="F52" s="9"/>
      <c r="G52" s="55"/>
      <c r="H52" s="36"/>
    </row>
    <row r="53" spans="2:9" ht="12" customHeight="1">
      <c r="B53" s="58"/>
      <c r="C53" s="33">
        <v>150</v>
      </c>
      <c r="D53" s="35"/>
      <c r="E53" s="36"/>
      <c r="F53" s="77"/>
      <c r="G53" s="59">
        <v>160</v>
      </c>
      <c r="H53" s="29"/>
      <c r="I53" s="9"/>
    </row>
    <row r="54" spans="1:8" ht="12" customHeight="1">
      <c r="A54" s="77">
        <v>-131</v>
      </c>
      <c r="B54" s="55"/>
      <c r="C54" s="26"/>
      <c r="D54" s="36"/>
      <c r="E54" s="77">
        <v>-150</v>
      </c>
      <c r="F54" s="9"/>
      <c r="G54" s="60"/>
      <c r="H54" s="36"/>
    </row>
    <row r="55" spans="2:7" ht="12" customHeight="1">
      <c r="B55" s="59">
        <v>148</v>
      </c>
      <c r="C55" s="35"/>
      <c r="D55" s="36"/>
      <c r="G55" s="105" t="s">
        <v>31</v>
      </c>
    </row>
    <row r="56" spans="1:7" ht="12" customHeight="1">
      <c r="A56" s="77">
        <v>-132</v>
      </c>
      <c r="B56" s="60"/>
      <c r="C56" s="36"/>
      <c r="D56" s="77">
        <v>-154</v>
      </c>
      <c r="E56" s="9"/>
      <c r="F56" s="55"/>
      <c r="G56" s="36"/>
    </row>
    <row r="57" spans="2:8" ht="12" customHeight="1">
      <c r="B57" s="61"/>
      <c r="C57" s="36"/>
      <c r="D57" s="36"/>
      <c r="E57" s="77"/>
      <c r="F57" s="59">
        <v>157</v>
      </c>
      <c r="G57" s="29"/>
      <c r="H57" s="9"/>
    </row>
    <row r="58" spans="1:7" ht="12" customHeight="1">
      <c r="A58" s="77">
        <v>-145</v>
      </c>
      <c r="B58" s="55"/>
      <c r="C58" s="36"/>
      <c r="D58" s="77">
        <v>-155</v>
      </c>
      <c r="E58" s="9"/>
      <c r="F58" s="60"/>
      <c r="G58" s="36"/>
    </row>
    <row r="59" spans="2:4" ht="12" customHeight="1">
      <c r="B59" s="56">
        <v>154</v>
      </c>
      <c r="C59" s="29"/>
      <c r="D59" s="106" t="s">
        <v>32</v>
      </c>
    </row>
    <row r="60" spans="1:4" ht="12" customHeight="1">
      <c r="A60" s="77">
        <v>-146</v>
      </c>
      <c r="B60" s="62"/>
      <c r="C60" s="26"/>
      <c r="D60" s="36"/>
    </row>
    <row r="61" spans="2:4" ht="12" customHeight="1">
      <c r="B61" s="63"/>
      <c r="C61" s="26">
        <v>156</v>
      </c>
      <c r="D61" s="29"/>
    </row>
    <row r="62" spans="1:4" ht="12" customHeight="1">
      <c r="A62" s="77">
        <v>-147</v>
      </c>
      <c r="B62" s="64"/>
      <c r="C62" s="26"/>
      <c r="D62" s="36"/>
    </row>
    <row r="63" spans="2:4" ht="12" customHeight="1">
      <c r="B63" s="56">
        <v>155</v>
      </c>
      <c r="C63" s="35"/>
      <c r="D63" s="36"/>
    </row>
    <row r="64" spans="1:4" ht="12" customHeight="1">
      <c r="A64" s="77">
        <v>-148</v>
      </c>
      <c r="B64" s="62"/>
      <c r="C64" s="7"/>
      <c r="D64" s="84"/>
    </row>
    <row r="65" spans="2:4" ht="12" customHeight="1">
      <c r="B65" s="58"/>
      <c r="C65" s="7"/>
      <c r="D65" s="84"/>
    </row>
    <row r="68" spans="2:4" ht="12.75">
      <c r="B68" s="82"/>
      <c r="C68" s="6"/>
      <c r="D68" s="86"/>
    </row>
  </sheetData>
  <sheetProtection/>
  <printOptions/>
  <pageMargins left="0.1968503937007874" right="0.1968503937007874" top="0.5905511811023623" bottom="0.3937007874015748" header="0.31496062992125984" footer="0.31496062992125984"/>
  <pageSetup horizontalDpi="300" verticalDpi="300" orientation="portrait" paperSize="9" r:id="rId1"/>
  <headerFooter alignWithMargins="0">
    <oddHeader>&amp;LArvontakaavio: "Eestin malli", max 48 pelaajaa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Stiga Maljan arvonnat</dc:title>
  <dc:subject>Stiga Maljan arvonnat</dc:subject>
  <dc:creator>Vesa Lappi</dc:creator>
  <cp:keywords>Stiga Malja, arvonnat, arvonta, Westika, Stiga</cp:keywords>
  <dc:description/>
  <cp:lastModifiedBy>Olli-Ville</cp:lastModifiedBy>
  <cp:lastPrinted>2012-09-01T12:01:03Z</cp:lastPrinted>
  <dcterms:created xsi:type="dcterms:W3CDTF">1999-07-07T12:19:25Z</dcterms:created>
  <dcterms:modified xsi:type="dcterms:W3CDTF">2012-09-01T13:29:21Z</dcterms:modified>
  <cp:category/>
  <cp:version/>
  <cp:contentType/>
  <cp:contentStatus/>
</cp:coreProperties>
</file>